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chartsheets/sheet6.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theme/themeOverride1.xml" ContentType="application/vnd.openxmlformats-officedocument.themeOverride+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 yWindow="-12" windowWidth="15384" windowHeight="4596" tabRatio="756"/>
  </bookViews>
  <sheets>
    <sheet name="Intro" sheetId="9" r:id="rId1"/>
    <sheet name="WLCH" sheetId="4" r:id="rId2"/>
    <sheet name="SWOMC" sheetId="3" r:id="rId3"/>
    <sheet name="MMC" sheetId="2" r:id="rId4"/>
    <sheet name="LP" sheetId="16" r:id="rId5"/>
    <sheet name="Weighted Avg Across WSs" sheetId="29" r:id="rId6"/>
    <sheet name="WLCH_Histogram" sheetId="15" r:id="rId7"/>
    <sheet name="WLCH_Hist2" sheetId="26" r:id="rId8"/>
    <sheet name="SWOMC_Histogram" sheetId="13" r:id="rId9"/>
    <sheet name="SWOMC_Hist2" sheetId="27" r:id="rId10"/>
    <sheet name="MMC_Histogram" sheetId="11" r:id="rId11"/>
    <sheet name="MMC_Hist2" sheetId="23" r:id="rId12"/>
    <sheet name="LP_Histogram" sheetId="19" r:id="rId13"/>
    <sheet name="LP_Hist2" sheetId="22" r:id="rId14"/>
    <sheet name="Analysis Background" sheetId="30" r:id="rId15"/>
  </sheets>
  <calcPr calcId="145621"/>
</workbook>
</file>

<file path=xl/calcChain.xml><?xml version="1.0" encoding="utf-8"?>
<calcChain xmlns="http://schemas.openxmlformats.org/spreadsheetml/2006/main">
  <c r="G26" i="29" l="1"/>
  <c r="H26" i="29"/>
  <c r="I26" i="29"/>
  <c r="F26" i="29"/>
  <c r="E26" i="29"/>
  <c r="D26" i="29"/>
  <c r="J26" i="29" l="1"/>
</calcChain>
</file>

<file path=xl/sharedStrings.xml><?xml version="1.0" encoding="utf-8"?>
<sst xmlns="http://schemas.openxmlformats.org/spreadsheetml/2006/main" count="309" uniqueCount="60">
  <si>
    <t>Reference</t>
  </si>
  <si>
    <t>Current</t>
  </si>
  <si>
    <t>0-2</t>
  </si>
  <si>
    <t>2-4</t>
  </si>
  <si>
    <t>4-6</t>
  </si>
  <si>
    <t>WHT Acres</t>
  </si>
  <si>
    <t>Inventory Distribution Analysis</t>
  </si>
  <si>
    <t>Steps 1 - 4 of a Distribution Analysis have been completed for you in this spreadsheet.</t>
  </si>
  <si>
    <t>Bridge Creek-Middle Fork John Day River</t>
  </si>
  <si>
    <t>Watershed Name</t>
  </si>
  <si>
    <t>http://www.fs.fed.us/r6/nr/wildlife/decaid-guide/distribution-analysis-green-tree.shtml</t>
  </si>
  <si>
    <t xml:space="preserve">Based on DecAID's distribution analysis for Green Projects:  </t>
  </si>
  <si>
    <t>Desolation Creek</t>
  </si>
  <si>
    <t>Granite Creek</t>
  </si>
  <si>
    <t>6-8</t>
  </si>
  <si>
    <t>&gt;=8</t>
  </si>
  <si>
    <t>% cover</t>
  </si>
  <si>
    <t>sum</t>
  </si>
  <si>
    <r>
      <t xml:space="preserve">Data Source - </t>
    </r>
    <r>
      <rPr>
        <sz val="12"/>
        <color theme="1"/>
        <rFont val="Calibri"/>
        <family val="2"/>
        <scheme val="minor"/>
      </rPr>
      <t xml:space="preserve">GNN data on down wood cover; based on 2012 Landsat imagery. </t>
    </r>
  </si>
  <si>
    <t>Create your Histogram</t>
  </si>
  <si>
    <t>Copy one row of current values from above rows onto this line and select histogram tab to see the histogram.  Edit chart title for watershed and you are done!</t>
  </si>
  <si>
    <t>Current condition (snags/acre)</t>
  </si>
  <si>
    <t>0-1</t>
  </si>
  <si>
    <t>1-2</t>
  </si>
  <si>
    <t>2-3</t>
  </si>
  <si>
    <t>3-4</t>
  </si>
  <si>
    <t>&gt;=4</t>
  </si>
  <si>
    <t>Weighted Average across Watersheds</t>
  </si>
  <si>
    <t>Use this spreadsheet when you need to combine watersheds to meet the minimum acreage requirements for a DecAID Distribution Analysis</t>
  </si>
  <si>
    <t>Step 1</t>
  </si>
  <si>
    <t>Enter correct wildlife habitat type</t>
  </si>
  <si>
    <t>Step 2</t>
  </si>
  <si>
    <t>Paste reference conditions for the appropriate Wildlife Habitat Type (WHT)</t>
  </si>
  <si>
    <t>Step 3</t>
  </si>
  <si>
    <t>Paste information for the watershed(s) the project occurs within and adjacent watersheds until the total acres exceed 12,800 (Cell J25)</t>
  </si>
  <si>
    <t>Step 4</t>
  </si>
  <si>
    <t>Edit the graph title to reflect the appropriate WHT and analysis area name</t>
  </si>
  <si>
    <t>Step 5</t>
  </si>
  <si>
    <t>Graphs can be copied and pasted into documents as pictures, adjust size as necessary</t>
  </si>
  <si>
    <t>Step 6</t>
  </si>
  <si>
    <t>Print and/or "save as" the version of the spreadsheet for your project/analysis file</t>
  </si>
  <si>
    <t>Wildlife Habitat Type</t>
  </si>
  <si>
    <t>LP</t>
  </si>
  <si>
    <t>HUC Number</t>
  </si>
  <si>
    <t>HUC5NAME</t>
  </si>
  <si>
    <t>Down Wood % cover class</t>
  </si>
  <si>
    <t>Weighted Average</t>
  </si>
  <si>
    <t>Data Source</t>
  </si>
  <si>
    <t>Reference Conditions</t>
  </si>
  <si>
    <r>
      <rPr>
        <b/>
        <sz val="12"/>
        <color theme="1"/>
        <rFont val="Calibri"/>
        <family val="2"/>
        <scheme val="minor"/>
      </rPr>
      <t xml:space="preserve">Weighted Avg Across WSs </t>
    </r>
    <r>
      <rPr>
        <sz val="12"/>
        <color theme="1"/>
        <rFont val="Calibri"/>
        <family val="2"/>
        <scheme val="minor"/>
      </rPr>
      <t xml:space="preserve">- If you need to have an analysis area larger than a HUC10 watershed to meet the size criteria for completing a DecAID Distribution Analysis (12,800 acres), the orange tab is a spreadsheet that will calculate that for you. Simply select the watersheds you want to include in your analysis area and past the values in the appropriate box. The weighted average by percent cover class and the total acres of that particular WHT will be calculated for you. </t>
    </r>
  </si>
  <si>
    <t>Paste the % cover classes from the top of the appropriate WHT spreadsheed in the grey boxes of rows 16 and 2.5</t>
  </si>
  <si>
    <t>Step 7</t>
  </si>
  <si>
    <r>
      <t xml:space="preserve">Comparison of reference and current deadwood conditions on the </t>
    </r>
    <r>
      <rPr>
        <b/>
        <sz val="12"/>
        <color rgb="FFFF0000"/>
        <rFont val="Calibri"/>
        <family val="2"/>
        <scheme val="minor"/>
      </rPr>
      <t>XXXX</t>
    </r>
    <r>
      <rPr>
        <b/>
        <sz val="12"/>
        <color theme="1"/>
        <rFont val="Calibri"/>
        <family val="2"/>
        <scheme val="minor"/>
      </rPr>
      <t xml:space="preserve"> NF by HUC 10 watershed</t>
    </r>
  </si>
  <si>
    <r>
      <t xml:space="preserve">The following tables compare the current down wood to reference (historic) down wood conditions by HUC10 watershed and Wildlife Habitat Type (WHT).  Reference conditions are weighted averages using unharvested plot data from DecAID, and weighted by the relative mix of structural condition classes (using early, mid, late as a representation as open, small/medium trees, and large trees) that you expect under a natural disturbance regime.  Down wood was summarized in two size cutoffs (only large (20” diameter and above) and small (5” diameter and above, including those in the 20+” group).  </t>
    </r>
    <r>
      <rPr>
        <b/>
        <sz val="12"/>
        <color theme="1"/>
        <rFont val="Calibri"/>
        <family val="2"/>
        <scheme val="minor"/>
      </rPr>
      <t>This set of tables give the data for large down wood (&gt;20" diameter).</t>
    </r>
  </si>
  <si>
    <t xml:space="preserve">Each column is the percent of the WHT in each of the percent down wood cover classes.  The first row is the weighted average for the entire forests; the second row is the reference condition for that WHT. </t>
  </si>
  <si>
    <r>
      <t xml:space="preserve">The last column is the acres of the watershed in that WHT. Acres are for the </t>
    </r>
    <r>
      <rPr>
        <sz val="12"/>
        <color rgb="FFFF0000"/>
        <rFont val="Calibri"/>
        <family val="2"/>
        <scheme val="minor"/>
      </rPr>
      <t>XXXX</t>
    </r>
    <r>
      <rPr>
        <sz val="12"/>
        <color theme="1"/>
        <rFont val="Calibri"/>
        <family val="2"/>
        <scheme val="minor"/>
      </rPr>
      <t xml:space="preserve"> NF only, not total watershed acres. </t>
    </r>
  </si>
  <si>
    <t>Unharvested plots from the DecAID vegetation inventory data.</t>
  </si>
  <si>
    <t xml:space="preserve">GNN data on snag densities; based on 2012 Landsat imagery. </t>
  </si>
  <si>
    <t>Paste selected WS values in Row 55</t>
  </si>
  <si>
    <r>
      <t xml:space="preserve">You can now create your own histogram by simply making a copy of the 'current' values for the watershed of interest and </t>
    </r>
    <r>
      <rPr>
        <b/>
        <sz val="12"/>
        <color theme="1"/>
        <rFont val="Calibri"/>
        <family val="2"/>
        <scheme val="minor"/>
      </rPr>
      <t>pasting in the line below the data table</t>
    </r>
    <r>
      <rPr>
        <sz val="12"/>
        <color theme="1"/>
        <rFont val="Calibri"/>
        <family val="2"/>
        <scheme val="minor"/>
      </rPr>
      <t xml:space="preserve">.  Click on the histogram tab and there is your histogram. Just edit the watershed name in the title and you are set to go.  There are 2 versions of each histogram. On the *_Histogram tabs are simple histograms comparing current to reference conditions. On the *_Hist2 tabs, the down wood distribution is displayed in the same format as graphs in other size classes that include tolerance levels for key wildlife species. Note however, that there are no down wood percent cover data for wildife for this size class of down wood.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</si>
</sst>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b/>
      <sz val="11"/>
      <color theme="1"/>
      <name val="Calibri"/>
      <family val="2"/>
    </font>
    <font>
      <sz val="11"/>
      <color theme="1"/>
      <name val="Calibri"/>
      <family val="2"/>
    </font>
    <font>
      <b/>
      <sz val="12"/>
      <color rgb="FFFF0000"/>
      <name val="Calibri"/>
      <family val="2"/>
      <scheme val="minor"/>
    </font>
    <font>
      <sz val="12"/>
      <color rgb="FFFF000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5" tint="0.59999389629810485"/>
        <bgColor indexed="64"/>
      </patternFill>
    </fill>
  </fills>
  <borders count="1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6" fillId="0" borderId="0" applyNumberFormat="0" applyFill="0" applyBorder="0" applyAlignment="0" applyProtection="0"/>
  </cellStyleXfs>
  <cellXfs count="67">
    <xf numFmtId="0" fontId="0" fillId="0" borderId="0" xfId="0"/>
    <xf numFmtId="0" fontId="1" fillId="0" borderId="0" xfId="0" applyFont="1"/>
    <xf numFmtId="0" fontId="0" fillId="0" borderId="0" xfId="0" applyFont="1"/>
    <xf numFmtId="0" fontId="0" fillId="0" borderId="1" xfId="0" applyFont="1" applyBorder="1"/>
    <xf numFmtId="3" fontId="0" fillId="0" borderId="0" xfId="0" applyNumberFormat="1" applyFont="1"/>
    <xf numFmtId="0" fontId="0" fillId="0" borderId="0" xfId="0" applyFont="1" applyAlignment="1">
      <alignment vertical="top"/>
    </xf>
    <xf numFmtId="0" fontId="3" fillId="0" borderId="0" xfId="0" applyFont="1" applyAlignment="1">
      <alignment horizontal="left" vertical="top" wrapText="1"/>
    </xf>
    <xf numFmtId="0" fontId="4" fillId="0" borderId="0" xfId="0" applyFont="1"/>
    <xf numFmtId="0" fontId="5" fillId="0" borderId="0" xfId="0" applyFont="1" applyAlignment="1">
      <alignment horizontal="left" wrapText="1"/>
    </xf>
    <xf numFmtId="0" fontId="3" fillId="0" borderId="0" xfId="0" applyFont="1"/>
    <xf numFmtId="0" fontId="5" fillId="2" borderId="0" xfId="0" applyFont="1" applyFill="1"/>
    <xf numFmtId="1" fontId="0" fillId="0" borderId="0" xfId="0" applyNumberFormat="1" applyFill="1"/>
    <xf numFmtId="1" fontId="0" fillId="0" borderId="0" xfId="0" quotePrefix="1" applyNumberFormat="1" applyFill="1" applyAlignment="1">
      <alignment horizontal="center"/>
    </xf>
    <xf numFmtId="1"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Fill="1"/>
    <xf numFmtId="3" fontId="0" fillId="0" borderId="0" xfId="0" applyNumberFormat="1" applyFont="1" applyFill="1"/>
    <xf numFmtId="3" fontId="0" fillId="0" borderId="0" xfId="0" applyNumberFormat="1" applyFont="1" applyFill="1" applyAlignment="1">
      <alignment horizontal="right"/>
    </xf>
    <xf numFmtId="0" fontId="6" fillId="0" borderId="0" xfId="2"/>
    <xf numFmtId="1" fontId="0" fillId="0" borderId="0" xfId="0" quotePrefix="1" applyNumberFormat="1" applyFont="1" applyFill="1" applyAlignment="1">
      <alignment horizontal="center"/>
    </xf>
    <xf numFmtId="1" fontId="0" fillId="0" borderId="0" xfId="0" applyNumberFormat="1" applyFont="1" applyFill="1" applyAlignment="1">
      <alignment horizontal="center"/>
    </xf>
    <xf numFmtId="164" fontId="0" fillId="0" borderId="0" xfId="1" quotePrefix="1" applyNumberFormat="1" applyFont="1" applyAlignment="1">
      <alignment horizontal="right"/>
    </xf>
    <xf numFmtId="164" fontId="0" fillId="0" borderId="0" xfId="1" applyNumberFormat="1" applyFont="1"/>
    <xf numFmtId="1" fontId="0" fillId="0" borderId="0" xfId="0" quotePrefix="1" applyNumberFormat="1" applyFill="1" applyAlignment="1">
      <alignment horizontal="right"/>
    </xf>
    <xf numFmtId="1" fontId="0" fillId="0" borderId="0" xfId="0" applyNumberFormat="1" applyFont="1" applyBorder="1" applyAlignment="1">
      <alignment horizontal="right"/>
    </xf>
    <xf numFmtId="3" fontId="0" fillId="0" borderId="0" xfId="0" quotePrefix="1" applyNumberFormat="1" applyFont="1" applyFill="1" applyAlignment="1">
      <alignment horizontal="center"/>
    </xf>
    <xf numFmtId="1" fontId="0" fillId="0" borderId="0" xfId="0" applyNumberFormat="1" applyFont="1" applyBorder="1" applyAlignment="1">
      <alignment horizontal="center"/>
    </xf>
    <xf numFmtId="0" fontId="5" fillId="0" borderId="0" xfId="0" applyFont="1" applyAlignment="1">
      <alignment wrapText="1"/>
    </xf>
    <xf numFmtId="1" fontId="1" fillId="3" borderId="0" xfId="0" applyNumberFormat="1" applyFont="1" applyFill="1"/>
    <xf numFmtId="3" fontId="0" fillId="0" borderId="0" xfId="0" quotePrefix="1" applyNumberFormat="1" applyFont="1" applyFill="1" applyAlignment="1">
      <alignment horizontal="right"/>
    </xf>
    <xf numFmtId="1" fontId="0" fillId="0" borderId="0" xfId="0" applyNumberFormat="1" applyFont="1" applyFill="1" applyAlignment="1"/>
    <xf numFmtId="3" fontId="0" fillId="0" borderId="0" xfId="0" quotePrefix="1" applyNumberFormat="1" applyFont="1" applyFill="1" applyAlignment="1"/>
    <xf numFmtId="1" fontId="0" fillId="0" borderId="0" xfId="0" applyNumberFormat="1" applyFont="1" applyAlignment="1"/>
    <xf numFmtId="1" fontId="0" fillId="0" borderId="0" xfId="0" quotePrefix="1" applyNumberFormat="1" applyFont="1" applyAlignment="1"/>
    <xf numFmtId="1" fontId="0" fillId="0" borderId="0" xfId="0" quotePrefix="1" applyNumberFormat="1" applyFill="1" applyAlignment="1"/>
    <xf numFmtId="1" fontId="0" fillId="0" borderId="0" xfId="0" quotePrefix="1" applyNumberFormat="1" applyFont="1" applyFill="1" applyAlignment="1"/>
    <xf numFmtId="3" fontId="0" fillId="0" borderId="0" xfId="0" applyNumberFormat="1" applyFont="1" applyFill="1" applyAlignment="1"/>
    <xf numFmtId="3" fontId="0" fillId="0" borderId="0" xfId="0" applyNumberFormat="1" applyFont="1" applyAlignment="1"/>
    <xf numFmtId="1" fontId="0" fillId="0" borderId="0" xfId="0" applyNumberFormat="1" applyFill="1" applyAlignment="1"/>
    <xf numFmtId="1" fontId="0" fillId="0" borderId="0" xfId="1" quotePrefix="1" applyNumberFormat="1" applyFont="1" applyFill="1" applyAlignment="1"/>
    <xf numFmtId="0" fontId="1" fillId="5" borderId="0" xfId="0" applyFont="1" applyFill="1" applyAlignment="1">
      <alignment horizontal="right"/>
    </xf>
    <xf numFmtId="0" fontId="0" fillId="5" borderId="0" xfId="0" applyFill="1"/>
    <xf numFmtId="0" fontId="7" fillId="0" borderId="0" xfId="0" applyFont="1" applyFill="1" applyBorder="1"/>
    <xf numFmtId="0" fontId="8" fillId="0" borderId="5" xfId="0" applyFont="1" applyFill="1" applyBorder="1" applyAlignment="1">
      <alignment horizontal="center"/>
    </xf>
    <xf numFmtId="1" fontId="1" fillId="0" borderId="0" xfId="0" applyNumberFormat="1" applyFont="1"/>
    <xf numFmtId="0" fontId="1" fillId="3" borderId="2" xfId="0" applyFont="1" applyFill="1" applyBorder="1" applyAlignment="1">
      <alignment wrapText="1"/>
    </xf>
    <xf numFmtId="0" fontId="1" fillId="3" borderId="2" xfId="0" applyFont="1" applyFill="1" applyBorder="1" applyAlignment="1">
      <alignment horizontal="center"/>
    </xf>
    <xf numFmtId="0" fontId="0" fillId="0" borderId="6" xfId="0" applyBorder="1"/>
    <xf numFmtId="0" fontId="0" fillId="0" borderId="0" xfId="0" applyBorder="1"/>
    <xf numFmtId="1" fontId="0" fillId="0" borderId="0" xfId="0" applyNumberFormat="1" applyBorder="1"/>
    <xf numFmtId="164" fontId="0" fillId="0" borderId="0" xfId="1" applyNumberFormat="1" applyFont="1" applyBorder="1"/>
    <xf numFmtId="0" fontId="1" fillId="0" borderId="0" xfId="0" applyFont="1" applyAlignment="1">
      <alignment horizontal="right"/>
    </xf>
    <xf numFmtId="0" fontId="0" fillId="0" borderId="2" xfId="0" applyFont="1" applyFill="1" applyBorder="1" applyAlignment="1"/>
    <xf numFmtId="1" fontId="0" fillId="6" borderId="7" xfId="0" applyNumberFormat="1" applyFill="1" applyBorder="1"/>
    <xf numFmtId="164" fontId="0" fillId="7" borderId="2" xfId="1" applyNumberFormat="1" applyFont="1" applyFill="1" applyBorder="1"/>
    <xf numFmtId="0" fontId="0" fillId="0" borderId="0" xfId="0" applyFill="1"/>
    <xf numFmtId="0" fontId="3" fillId="0" borderId="0" xfId="0" applyFont="1" applyAlignment="1">
      <alignment vertical="top" wrapText="1"/>
    </xf>
    <xf numFmtId="0" fontId="3" fillId="0" borderId="0" xfId="0" applyFont="1" applyAlignment="1">
      <alignment wrapText="1"/>
    </xf>
    <xf numFmtId="0" fontId="0" fillId="0" borderId="0" xfId="0" applyFont="1" applyAlignment="1">
      <alignment horizontal="right"/>
    </xf>
    <xf numFmtId="1" fontId="0" fillId="7" borderId="3" xfId="0" applyNumberFormat="1" applyFont="1" applyFill="1" applyBorder="1" applyAlignment="1">
      <alignment horizontal="right"/>
    </xf>
    <xf numFmtId="1" fontId="0" fillId="7" borderId="4" xfId="0" applyNumberFormat="1" applyFont="1" applyFill="1" applyBorder="1" applyAlignment="1">
      <alignment horizontal="right"/>
    </xf>
    <xf numFmtId="1" fontId="0" fillId="7" borderId="9" xfId="0" applyNumberFormat="1" applyFont="1" applyFill="1" applyBorder="1" applyAlignment="1">
      <alignment horizontal="right"/>
    </xf>
    <xf numFmtId="49" fontId="0" fillId="0" borderId="0" xfId="0" applyNumberFormat="1" applyFont="1" applyBorder="1" applyAlignment="1">
      <alignment horizontal="center"/>
    </xf>
    <xf numFmtId="0" fontId="1" fillId="4" borderId="0" xfId="0" applyFont="1" applyFill="1" applyAlignment="1"/>
    <xf numFmtId="0" fontId="0" fillId="0" borderId="0" xfId="0" applyAlignment="1">
      <alignment horizontal="left"/>
    </xf>
    <xf numFmtId="0" fontId="1" fillId="0" borderId="0" xfId="0" applyFont="1" applyAlignment="1">
      <alignment horizontal="center"/>
    </xf>
    <xf numFmtId="0" fontId="0" fillId="0" borderId="8" xfId="0" applyFont="1" applyBorder="1" applyAlignment="1">
      <alignment horizontal="left"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5" Type="http://schemas.openxmlformats.org/officeDocument/2006/relationships/worksheet" Target="worksheets/sheet5.xml"/><Relationship Id="rId15" Type="http://schemas.openxmlformats.org/officeDocument/2006/relationships/worksheet" Target="worksheets/sheet9.xml"/><Relationship Id="rId10" Type="http://schemas.openxmlformats.org/officeDocument/2006/relationships/chartsheet" Target="chartsheets/sheet4.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 Analysis</a:t>
            </a:r>
            <a:r>
              <a:rPr lang="en-US" baseline="0"/>
              <a:t> Area</a:t>
            </a:r>
            <a:endParaRPr lang="en-US"/>
          </a:p>
          <a:p>
            <a:pPr>
              <a:defRPr/>
            </a:pPr>
            <a:r>
              <a:rPr lang="en-US"/>
              <a:t> </a:t>
            </a:r>
            <a:r>
              <a:rPr lang="en-US" sz="1800" b="1" i="0" u="none" strike="noStrike" baseline="0">
                <a:effectLst/>
              </a:rPr>
              <a:t>XX WHT; </a:t>
            </a:r>
            <a:r>
              <a:rPr lang="en-US"/>
              <a:t>Down wood &gt;20"</a:t>
            </a:r>
          </a:p>
          <a:p>
            <a:pPr>
              <a:defRPr/>
            </a:pPr>
            <a:r>
              <a:rPr lang="en-US"/>
              <a:t>Comparison of reference and current </a:t>
            </a:r>
            <a:r>
              <a:rPr lang="en-US" sz="1800"/>
              <a:t>conditions </a:t>
            </a:r>
          </a:p>
          <a:p>
            <a:pPr>
              <a:defRPr/>
            </a:pPr>
            <a:endParaRPr lang="en-US"/>
          </a:p>
        </c:rich>
      </c:tx>
      <c:overlay val="0"/>
    </c:title>
    <c:autoTitleDeleted val="0"/>
    <c:plotArea>
      <c:layout>
        <c:manualLayout>
          <c:layoutTarget val="inner"/>
          <c:xMode val="edge"/>
          <c:yMode val="edge"/>
          <c:x val="0.10132099668067797"/>
          <c:y val="0.22964029976735437"/>
          <c:w val="0.85581648041555058"/>
          <c:h val="0.65614043968666935"/>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6-8</c:v>
                </c:pt>
                <c:pt idx="5">
                  <c:v>&gt;=8</c:v>
                </c:pt>
              </c:strCache>
            </c:strRef>
          </c:cat>
          <c:val>
            <c:numRef>
              <c:f>'Weighted Avg Across WSs'!$D$14:$I$14</c:f>
              <c:numCache>
                <c:formatCode>0</c:formatCode>
                <c:ptCount val="6"/>
                <c:pt idx="0">
                  <c:v>91.172565017848044</c:v>
                </c:pt>
                <c:pt idx="1">
                  <c:v>3.6121366649668545</c:v>
                </c:pt>
                <c:pt idx="2">
                  <c:v>0.88648648648648687</c:v>
                </c:pt>
                <c:pt idx="3">
                  <c:v>4.3288118306986245</c:v>
                </c:pt>
                <c:pt idx="4">
                  <c:v>0</c:v>
                </c:pt>
                <c:pt idx="5">
                  <c:v>0</c:v>
                </c:pt>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'Weighted Avg Across WSs'!$D$16:$I$16</c:f>
              <c:strCache>
                <c:ptCount val="6"/>
                <c:pt idx="0">
                  <c:v>0</c:v>
                </c:pt>
                <c:pt idx="1">
                  <c:v>0-2</c:v>
                </c:pt>
                <c:pt idx="2">
                  <c:v>2-4</c:v>
                </c:pt>
                <c:pt idx="3">
                  <c:v>4-6</c:v>
                </c:pt>
                <c:pt idx="4">
                  <c:v>6-8</c:v>
                </c:pt>
                <c:pt idx="5">
                  <c:v>&gt;=8</c:v>
                </c:pt>
              </c:strCache>
            </c:strRef>
          </c:cat>
          <c:val>
            <c:numRef>
              <c:f>'Weighted Avg Across WSs'!$D$26:$I$26</c:f>
              <c:numCache>
                <c:formatCode>0</c:formatCode>
                <c:ptCount val="6"/>
                <c:pt idx="0">
                  <c:v>64.692872805349396</c:v>
                </c:pt>
                <c:pt idx="1">
                  <c:v>30.334923961547464</c:v>
                </c:pt>
                <c:pt idx="2">
                  <c:v>2.9263055907477526</c:v>
                </c:pt>
                <c:pt idx="3">
                  <c:v>1.4938300245769522</c:v>
                </c:pt>
                <c:pt idx="4">
                  <c:v>0.16886774190869894</c:v>
                </c:pt>
                <c:pt idx="5">
                  <c:v>0.38319987586973997</c:v>
                </c:pt>
              </c:numCache>
            </c:numRef>
          </c:val>
        </c:ser>
        <c:dLbls>
          <c:showLegendKey val="0"/>
          <c:showVal val="1"/>
          <c:showCatName val="0"/>
          <c:showSerName val="0"/>
          <c:showPercent val="0"/>
          <c:showBubbleSize val="0"/>
        </c:dLbls>
        <c:gapWidth val="75"/>
        <c:axId val="102652544"/>
        <c:axId val="102667008"/>
      </c:barChart>
      <c:catAx>
        <c:axId val="102652544"/>
        <c:scaling>
          <c:orientation val="minMax"/>
        </c:scaling>
        <c:delete val="0"/>
        <c:axPos val="b"/>
        <c:title>
          <c:tx>
            <c:rich>
              <a:bodyPr/>
              <a:lstStyle/>
              <a:p>
                <a:pPr>
                  <a:defRPr sz="1400"/>
                </a:pPr>
                <a:r>
                  <a:rPr lang="en-US" sz="1400"/>
                  <a:t>% cover</a:t>
                </a:r>
              </a:p>
            </c:rich>
          </c:tx>
          <c:overlay val="0"/>
        </c:title>
        <c:majorTickMark val="out"/>
        <c:minorTickMark val="none"/>
        <c:tickLblPos val="nextTo"/>
        <c:txPr>
          <a:bodyPr/>
          <a:lstStyle/>
          <a:p>
            <a:pPr>
              <a:defRPr sz="1400"/>
            </a:pPr>
            <a:endParaRPr lang="en-US"/>
          </a:p>
        </c:txPr>
        <c:crossAx val="102667008"/>
        <c:crosses val="autoZero"/>
        <c:auto val="1"/>
        <c:lblAlgn val="ctr"/>
        <c:lblOffset val="100"/>
        <c:noMultiLvlLbl val="0"/>
      </c:catAx>
      <c:valAx>
        <c:axId val="102667008"/>
        <c:scaling>
          <c:orientation val="minMax"/>
        </c:scaling>
        <c:delete val="0"/>
        <c:axPos val="l"/>
        <c:majorGridlines/>
        <c:title>
          <c:tx>
            <c:rich>
              <a:bodyPr rot="-5400000" vert="horz"/>
              <a:lstStyle/>
              <a:p>
                <a:pPr>
                  <a:defRPr sz="1400" baseline="0"/>
                </a:pPr>
                <a:r>
                  <a:rPr lang="en-US" sz="1400" baseline="0"/>
                  <a:t>% of WHT in Analysis Area</a:t>
                </a:r>
              </a:p>
            </c:rich>
          </c:tx>
          <c:layout>
            <c:manualLayout>
              <c:xMode val="edge"/>
              <c:yMode val="edge"/>
              <c:x val="1.7593985535296432E-2"/>
              <c:y val="0.41142482516252743"/>
            </c:manualLayout>
          </c:layout>
          <c:overlay val="0"/>
        </c:title>
        <c:numFmt formatCode="0" sourceLinked="1"/>
        <c:majorTickMark val="out"/>
        <c:minorTickMark val="none"/>
        <c:tickLblPos val="nextTo"/>
        <c:txPr>
          <a:bodyPr/>
          <a:lstStyle/>
          <a:p>
            <a:pPr>
              <a:defRPr sz="1400"/>
            </a:pPr>
            <a:endParaRPr lang="en-US"/>
          </a:p>
        </c:txPr>
        <c:crossAx val="102652544"/>
        <c:crosses val="autoZero"/>
        <c:crossBetween val="between"/>
      </c:valAx>
    </c:plotArea>
    <c:legend>
      <c:legendPos val="r"/>
      <c:layout>
        <c:manualLayout>
          <c:xMode val="edge"/>
          <c:yMode val="edge"/>
          <c:x val="0.73570006295178325"/>
          <c:y val="0.24509773969311302"/>
          <c:w val="0.19203634538224029"/>
          <c:h val="0.10767494291885793"/>
        </c:manualLayout>
      </c:layout>
      <c:overlay val="0"/>
      <c:txPr>
        <a:bodyPr/>
        <a:lstStyle/>
        <a:p>
          <a:pPr>
            <a:defRPr sz="1400"/>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sz="1800" b="1" i="0" u="none" strike="noStrike" baseline="0">
                <a:effectLst/>
              </a:rPr>
              <a:t>Westside Lowland Conifer-Hardwood Forest WHT; </a:t>
            </a:r>
            <a:r>
              <a:rPr lang="en-US"/>
              <a:t>Down Wood &gt;20" </a:t>
            </a:r>
          </a:p>
          <a:p>
            <a:pPr>
              <a:defRPr/>
            </a:pPr>
            <a:r>
              <a:rPr lang="en-US"/>
              <a:t>Comparison</a:t>
            </a:r>
            <a:r>
              <a:rPr lang="en-US" baseline="0"/>
              <a:t> of reference and current conditions</a:t>
            </a:r>
          </a:p>
        </c:rich>
      </c:tx>
      <c:layout/>
      <c:overlay val="0"/>
    </c:title>
    <c:autoTitleDeleted val="0"/>
    <c:plotArea>
      <c:layout>
        <c:manualLayout>
          <c:layoutTarget val="inner"/>
          <c:xMode val="edge"/>
          <c:yMode val="edge"/>
          <c:x val="0.1062139901970099"/>
          <c:y val="0.17608036087006335"/>
          <c:w val="0.86260632730054354"/>
          <c:h val="0.71813676533005733"/>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WLCH!$D$1:$I$1</c:f>
              <c:strCache>
                <c:ptCount val="6"/>
                <c:pt idx="0">
                  <c:v>0</c:v>
                </c:pt>
                <c:pt idx="1">
                  <c:v>0-2</c:v>
                </c:pt>
                <c:pt idx="2">
                  <c:v>2-4</c:v>
                </c:pt>
                <c:pt idx="3">
                  <c:v>4-6</c:v>
                </c:pt>
                <c:pt idx="4">
                  <c:v>6-8</c:v>
                </c:pt>
                <c:pt idx="5">
                  <c:v>&gt;=8</c:v>
                </c:pt>
              </c:strCache>
            </c:strRef>
          </c:cat>
          <c:val>
            <c:numRef>
              <c:f>WLCH!$D$2:$I$2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WLCH!$D$1:$I$1</c:f>
              <c:strCache>
                <c:ptCount val="6"/>
                <c:pt idx="0">
                  <c:v>0</c:v>
                </c:pt>
                <c:pt idx="1">
                  <c:v>0-2</c:v>
                </c:pt>
                <c:pt idx="2">
                  <c:v>2-4</c:v>
                </c:pt>
                <c:pt idx="3">
                  <c:v>4-6</c:v>
                </c:pt>
                <c:pt idx="4">
                  <c:v>6-8</c:v>
                </c:pt>
                <c:pt idx="5">
                  <c:v>&gt;=8</c:v>
                </c:pt>
              </c:strCache>
            </c:strRef>
          </c:cat>
          <c:val>
            <c:numRef>
              <c:f>WLCH!$D$55:$I$55</c:f>
              <c:numCache>
                <c:formatCode>0</c:formatCode>
                <c:ptCount val="6"/>
              </c:numCache>
            </c:numRef>
          </c:val>
        </c:ser>
        <c:dLbls>
          <c:showLegendKey val="0"/>
          <c:showVal val="1"/>
          <c:showCatName val="0"/>
          <c:showSerName val="0"/>
          <c:showPercent val="0"/>
          <c:showBubbleSize val="0"/>
        </c:dLbls>
        <c:gapWidth val="75"/>
        <c:axId val="102286464"/>
        <c:axId val="102288384"/>
      </c:barChart>
      <c:catAx>
        <c:axId val="102286464"/>
        <c:scaling>
          <c:orientation val="minMax"/>
        </c:scaling>
        <c:delete val="0"/>
        <c:axPos val="b"/>
        <c:title>
          <c:tx>
            <c:rich>
              <a:bodyPr/>
              <a:lstStyle/>
              <a:p>
                <a:pPr>
                  <a:defRPr sz="1400"/>
                </a:pPr>
                <a:r>
                  <a:rPr lang="en-US" sz="1400"/>
                  <a:t>Percent Cover</a:t>
                </a:r>
              </a:p>
            </c:rich>
          </c:tx>
          <c:layout>
            <c:manualLayout>
              <c:xMode val="edge"/>
              <c:yMode val="edge"/>
              <c:x val="0.43958527246249296"/>
              <c:y val="0.95016119939802757"/>
            </c:manualLayout>
          </c:layout>
          <c:overlay val="0"/>
        </c:title>
        <c:majorTickMark val="out"/>
        <c:minorTickMark val="none"/>
        <c:tickLblPos val="nextTo"/>
        <c:txPr>
          <a:bodyPr/>
          <a:lstStyle/>
          <a:p>
            <a:pPr>
              <a:defRPr sz="1400"/>
            </a:pPr>
            <a:endParaRPr lang="en-US"/>
          </a:p>
        </c:txPr>
        <c:crossAx val="102288384"/>
        <c:crosses val="autoZero"/>
        <c:auto val="1"/>
        <c:lblAlgn val="ctr"/>
        <c:lblOffset val="100"/>
        <c:noMultiLvlLbl val="0"/>
      </c:catAx>
      <c:valAx>
        <c:axId val="102288384"/>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4661654612747026E-2"/>
              <c:y val="0.36521869571856913"/>
            </c:manualLayout>
          </c:layout>
          <c:overlay val="0"/>
        </c:title>
        <c:numFmt formatCode="0" sourceLinked="1"/>
        <c:majorTickMark val="out"/>
        <c:minorTickMark val="none"/>
        <c:tickLblPos val="nextTo"/>
        <c:txPr>
          <a:bodyPr/>
          <a:lstStyle/>
          <a:p>
            <a:pPr>
              <a:defRPr sz="1400"/>
            </a:pPr>
            <a:endParaRPr lang="en-US"/>
          </a:p>
        </c:txPr>
        <c:crossAx val="102286464"/>
        <c:crosses val="autoZero"/>
        <c:crossBetween val="between"/>
      </c:valAx>
    </c:plotArea>
    <c:legend>
      <c:legendPos val="r"/>
      <c:layout>
        <c:manualLayout>
          <c:xMode val="edge"/>
          <c:yMode val="edge"/>
          <c:x val="0.81126539248673213"/>
          <c:y val="0.19716344258181687"/>
          <c:w val="0.13753393971012176"/>
          <c:h val="8.2756860664359028E-2"/>
        </c:manualLayout>
      </c:layout>
      <c:overlay val="0"/>
      <c:txPr>
        <a:bodyPr/>
        <a:lstStyle/>
        <a:p>
          <a:pPr>
            <a:defRPr sz="1400"/>
          </a:pPr>
          <a:endParaRPr lang="en-US"/>
        </a:p>
      </c:txPr>
    </c:legend>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XXXXX Watershed</a:t>
            </a:r>
          </a:p>
          <a:p>
            <a:pPr>
              <a:defRPr/>
            </a:pPr>
            <a:r>
              <a:rPr lang="en-US" sz="1800" b="1" i="0" u="none" strike="noStrike" baseline="0">
                <a:effectLst/>
              </a:rPr>
              <a:t>Westside Lowland Conifer-Hardwood Forest WHT; </a:t>
            </a:r>
            <a:r>
              <a:rPr lang="en-US"/>
              <a:t>Down Wood &gt;20"</a:t>
            </a:r>
          </a:p>
          <a:p>
            <a:pPr>
              <a:defRPr/>
            </a:pPr>
            <a:r>
              <a:rPr lang="en-US"/>
              <a:t>Comparison of reference and current conditions </a:t>
            </a:r>
          </a:p>
        </c:rich>
      </c:tx>
      <c:layout/>
      <c:overlay val="0"/>
    </c:title>
    <c:autoTitleDeleted val="0"/>
    <c:plotArea>
      <c:layout>
        <c:manualLayout>
          <c:layoutTarget val="inner"/>
          <c:xMode val="edge"/>
          <c:yMode val="edge"/>
          <c:x val="0.12941276840785168"/>
          <c:y val="0.20383431593101747"/>
          <c:w val="0.87058723159214835"/>
          <c:h val="0.63523498203483764"/>
        </c:manualLayout>
      </c:layout>
      <c:barChart>
        <c:barDir val="col"/>
        <c:grouping val="clustered"/>
        <c:varyColors val="0"/>
        <c:ser>
          <c:idx val="0"/>
          <c:order val="0"/>
          <c:tx>
            <c:strRef>
              <c:f>WLCH!$C$2</c:f>
              <c:strCache>
                <c:ptCount val="1"/>
                <c:pt idx="0">
                  <c:v>Reference</c:v>
                </c:pt>
              </c:strCache>
            </c:strRef>
          </c:tx>
          <c:invertIfNegative val="0"/>
          <c:cat>
            <c:strRef>
              <c:f>WLCH!$D$1:$I$1</c:f>
              <c:strCache>
                <c:ptCount val="6"/>
                <c:pt idx="0">
                  <c:v>0</c:v>
                </c:pt>
                <c:pt idx="1">
                  <c:v>0-2</c:v>
                </c:pt>
                <c:pt idx="2">
                  <c:v>2-4</c:v>
                </c:pt>
                <c:pt idx="3">
                  <c:v>4-6</c:v>
                </c:pt>
                <c:pt idx="4">
                  <c:v>6-8</c:v>
                </c:pt>
                <c:pt idx="5">
                  <c:v>&gt;=8</c:v>
                </c:pt>
              </c:strCache>
            </c:strRef>
          </c:cat>
          <c:val>
            <c:numRef>
              <c:f>WLCH!$D$2:$I$2</c:f>
              <c:numCache>
                <c:formatCode>0</c:formatCode>
                <c:ptCount val="6"/>
              </c:numCache>
            </c:numRef>
          </c:val>
        </c:ser>
        <c:ser>
          <c:idx val="1"/>
          <c:order val="1"/>
          <c:tx>
            <c:v>Current</c:v>
          </c:tx>
          <c:invertIfNegative val="0"/>
          <c:cat>
            <c:strRef>
              <c:f>WLCH!$D$1:$I$1</c:f>
              <c:strCache>
                <c:ptCount val="6"/>
                <c:pt idx="0">
                  <c:v>0</c:v>
                </c:pt>
                <c:pt idx="1">
                  <c:v>0-2</c:v>
                </c:pt>
                <c:pt idx="2">
                  <c:v>2-4</c:v>
                </c:pt>
                <c:pt idx="3">
                  <c:v>4-6</c:v>
                </c:pt>
                <c:pt idx="4">
                  <c:v>6-8</c:v>
                </c:pt>
                <c:pt idx="5">
                  <c:v>&gt;=8</c:v>
                </c:pt>
              </c:strCache>
            </c:strRef>
          </c:cat>
          <c:val>
            <c:numRef>
              <c:f>WLCH!$D$55:$I$55</c:f>
              <c:numCache>
                <c:formatCode>0</c:formatCode>
                <c:ptCount val="6"/>
              </c:numCache>
            </c:numRef>
          </c:val>
        </c:ser>
        <c:dLbls>
          <c:showLegendKey val="0"/>
          <c:showVal val="0"/>
          <c:showCatName val="0"/>
          <c:showSerName val="0"/>
          <c:showPercent val="0"/>
          <c:showBubbleSize val="0"/>
        </c:dLbls>
        <c:gapWidth val="76"/>
        <c:axId val="101856000"/>
        <c:axId val="101857920"/>
      </c:barChart>
      <c:catAx>
        <c:axId val="101856000"/>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crossAx val="101857920"/>
        <c:crosses val="autoZero"/>
        <c:auto val="1"/>
        <c:lblAlgn val="ctr"/>
        <c:lblOffset val="100"/>
        <c:noMultiLvlLbl val="0"/>
      </c:catAx>
      <c:valAx>
        <c:axId val="101857920"/>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2.7120828542801231E-2"/>
              <c:y val="0.32654262751403818"/>
            </c:manualLayout>
          </c:layout>
          <c:overlay val="0"/>
        </c:title>
        <c:numFmt formatCode="0" sourceLinked="1"/>
        <c:majorTickMark val="out"/>
        <c:minorTickMark val="none"/>
        <c:tickLblPos val="nextTo"/>
        <c:txPr>
          <a:bodyPr/>
          <a:lstStyle/>
          <a:p>
            <a:pPr>
              <a:defRPr sz="1400"/>
            </a:pPr>
            <a:endParaRPr lang="en-US"/>
          </a:p>
        </c:txPr>
        <c:crossAx val="101856000"/>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 Watershed</a:t>
            </a:r>
            <a:endParaRPr lang="en-US">
              <a:effectLst/>
            </a:endParaRPr>
          </a:p>
          <a:p>
            <a:pPr algn="ctr">
              <a:defRPr/>
            </a:pPr>
            <a:r>
              <a:rPr lang="en-US" sz="1800" b="1" i="0" baseline="0">
                <a:effectLst/>
              </a:rPr>
              <a:t>SW Oregon Mixed Conifer-Hardwood Forest WHT; Down Wood &gt;20"</a:t>
            </a:r>
            <a:endParaRPr lang="en-US">
              <a:effectLst/>
            </a:endParaRPr>
          </a:p>
          <a:p>
            <a:pPr algn="ctr">
              <a:defRPr/>
            </a:pPr>
            <a:r>
              <a:rPr lang="en-US" sz="1800" b="1" i="0" baseline="0">
                <a:effectLst/>
              </a:rPr>
              <a:t>Comparison of reference and current conditions</a:t>
            </a:r>
            <a:endParaRPr lang="en-US">
              <a:effectLst/>
            </a:endParaRPr>
          </a:p>
        </c:rich>
      </c:tx>
      <c:layout>
        <c:manualLayout>
          <c:xMode val="edge"/>
          <c:yMode val="edge"/>
          <c:x val="0.13890330338663615"/>
          <c:y val="3.0305362057360431E-2"/>
        </c:manualLayout>
      </c:layout>
      <c:overlay val="0"/>
    </c:title>
    <c:autoTitleDeleted val="0"/>
    <c:plotArea>
      <c:layout>
        <c:manualLayout>
          <c:layoutTarget val="inner"/>
          <c:xMode val="edge"/>
          <c:yMode val="edge"/>
          <c:x val="0.10397168061005414"/>
          <c:y val="0.20466078808354599"/>
          <c:w val="0.85892301950196326"/>
          <c:h val="0.66206616766880988"/>
        </c:manualLayout>
      </c:layout>
      <c:barChart>
        <c:barDir val="col"/>
        <c:grouping val="clustered"/>
        <c:varyColors val="0"/>
        <c:ser>
          <c:idx val="0"/>
          <c:order val="0"/>
          <c:tx>
            <c:v>Reference</c:v>
          </c:tx>
          <c:invertIfNegative val="0"/>
          <c:dLbls>
            <c:txPr>
              <a:bodyPr/>
              <a:lstStyle/>
              <a:p>
                <a:pPr>
                  <a:defRPr sz="1400"/>
                </a:pPr>
                <a:endParaRPr lang="en-US"/>
              </a:p>
            </c:txPr>
            <c:showLegendKey val="0"/>
            <c:showVal val="1"/>
            <c:showCatName val="0"/>
            <c:showSerName val="0"/>
            <c:showPercent val="0"/>
            <c:showBubbleSize val="0"/>
            <c:showLeaderLines val="0"/>
          </c:dLbls>
          <c:cat>
            <c:strRef>
              <c:f>SWOMC!$D$1:$I$1</c:f>
              <c:strCache>
                <c:ptCount val="6"/>
                <c:pt idx="0">
                  <c:v>0</c:v>
                </c:pt>
                <c:pt idx="1">
                  <c:v>0-1</c:v>
                </c:pt>
                <c:pt idx="2">
                  <c:v>1-2</c:v>
                </c:pt>
                <c:pt idx="3">
                  <c:v>2-3</c:v>
                </c:pt>
                <c:pt idx="4">
                  <c:v>3-4</c:v>
                </c:pt>
                <c:pt idx="5">
                  <c:v>&gt;=4</c:v>
                </c:pt>
              </c:strCache>
            </c:strRef>
          </c:cat>
          <c:val>
            <c:numRef>
              <c:f>SWOMC!$D$2:$I$2</c:f>
              <c:numCache>
                <c:formatCode>0</c:formatCode>
                <c:ptCount val="6"/>
              </c:numCache>
            </c:numRef>
          </c:val>
        </c:ser>
        <c:ser>
          <c:idx val="1"/>
          <c:order val="1"/>
          <c:tx>
            <c:v>Current</c:v>
          </c:tx>
          <c:invertIfNegative val="0"/>
          <c:dLbls>
            <c:txPr>
              <a:bodyPr/>
              <a:lstStyle/>
              <a:p>
                <a:pPr>
                  <a:defRPr sz="1400"/>
                </a:pPr>
                <a:endParaRPr lang="en-US"/>
              </a:p>
            </c:txPr>
            <c:showLegendKey val="0"/>
            <c:showVal val="1"/>
            <c:showCatName val="0"/>
            <c:showSerName val="0"/>
            <c:showPercent val="0"/>
            <c:showBubbleSize val="0"/>
            <c:showLeaderLines val="0"/>
          </c:dLbls>
          <c:cat>
            <c:strRef>
              <c:f>SWOMC!$D$1:$I$1</c:f>
              <c:strCache>
                <c:ptCount val="6"/>
                <c:pt idx="0">
                  <c:v>0</c:v>
                </c:pt>
                <c:pt idx="1">
                  <c:v>0-1</c:v>
                </c:pt>
                <c:pt idx="2">
                  <c:v>1-2</c:v>
                </c:pt>
                <c:pt idx="3">
                  <c:v>2-3</c:v>
                </c:pt>
                <c:pt idx="4">
                  <c:v>3-4</c:v>
                </c:pt>
                <c:pt idx="5">
                  <c:v>&gt;=4</c:v>
                </c:pt>
              </c:strCache>
            </c:strRef>
          </c:cat>
          <c:val>
            <c:numRef>
              <c:f>SWOMC!$D$55:$I$55</c:f>
              <c:numCache>
                <c:formatCode>0</c:formatCode>
                <c:ptCount val="6"/>
              </c:numCache>
            </c:numRef>
          </c:val>
        </c:ser>
        <c:dLbls>
          <c:showLegendKey val="0"/>
          <c:showVal val="1"/>
          <c:showCatName val="0"/>
          <c:showSerName val="0"/>
          <c:showPercent val="0"/>
          <c:showBubbleSize val="0"/>
        </c:dLbls>
        <c:gapWidth val="50"/>
        <c:axId val="101912960"/>
        <c:axId val="101914496"/>
      </c:barChart>
      <c:catAx>
        <c:axId val="101912960"/>
        <c:scaling>
          <c:orientation val="minMax"/>
        </c:scaling>
        <c:delete val="0"/>
        <c:axPos val="b"/>
        <c:title>
          <c:tx>
            <c:rich>
              <a:bodyPr/>
              <a:lstStyle/>
              <a:p>
                <a:pPr>
                  <a:defRPr sz="1400"/>
                </a:pPr>
                <a:r>
                  <a:rPr lang="en-US" sz="1400"/>
                  <a:t>Percent Cover</a:t>
                </a:r>
              </a:p>
            </c:rich>
          </c:tx>
          <c:layout>
            <c:manualLayout>
              <c:xMode val="edge"/>
              <c:yMode val="edge"/>
              <c:x val="0.48611270009839469"/>
              <c:y val="0.92419592967629338"/>
            </c:manualLayout>
          </c:layout>
          <c:overlay val="0"/>
        </c:title>
        <c:majorTickMark val="out"/>
        <c:minorTickMark val="none"/>
        <c:tickLblPos val="nextTo"/>
        <c:txPr>
          <a:bodyPr/>
          <a:lstStyle/>
          <a:p>
            <a:pPr>
              <a:defRPr sz="1400"/>
            </a:pPr>
            <a:endParaRPr lang="en-US"/>
          </a:p>
        </c:txPr>
        <c:crossAx val="101914496"/>
        <c:crosses val="autoZero"/>
        <c:auto val="1"/>
        <c:lblAlgn val="ctr"/>
        <c:lblOffset val="100"/>
        <c:noMultiLvlLbl val="0"/>
      </c:catAx>
      <c:valAx>
        <c:axId val="101914496"/>
        <c:scaling>
          <c:orientation val="minMax"/>
        </c:scaling>
        <c:delete val="0"/>
        <c:axPos val="l"/>
        <c:majorGridlines/>
        <c:title>
          <c:tx>
            <c:rich>
              <a:bodyPr rot="-5400000" vert="horz"/>
              <a:lstStyle/>
              <a:p>
                <a:pPr>
                  <a:defRPr sz="1400"/>
                </a:pPr>
                <a:r>
                  <a:rPr lang="en-US" sz="1400"/>
                  <a:t>% of WHT in Watershed</a:t>
                </a:r>
              </a:p>
            </c:rich>
          </c:tx>
          <c:layout>
            <c:manualLayout>
              <c:xMode val="edge"/>
              <c:yMode val="edge"/>
              <c:x val="1.9237123730020785E-2"/>
              <c:y val="0.29400633717173263"/>
            </c:manualLayout>
          </c:layout>
          <c:overlay val="0"/>
        </c:title>
        <c:numFmt formatCode="0" sourceLinked="1"/>
        <c:majorTickMark val="out"/>
        <c:minorTickMark val="none"/>
        <c:tickLblPos val="nextTo"/>
        <c:txPr>
          <a:bodyPr/>
          <a:lstStyle/>
          <a:p>
            <a:pPr>
              <a:defRPr sz="1400"/>
            </a:pPr>
            <a:endParaRPr lang="en-US"/>
          </a:p>
        </c:txPr>
        <c:crossAx val="101912960"/>
        <c:crosses val="autoZero"/>
        <c:crossBetween val="between"/>
      </c:valAx>
    </c:plotArea>
    <c:legend>
      <c:legendPos val="r"/>
      <c:layout>
        <c:manualLayout>
          <c:xMode val="edge"/>
          <c:yMode val="edge"/>
          <c:x val="0.76118957465650205"/>
          <c:y val="0.23069052079967273"/>
          <c:w val="0.13465975061417867"/>
          <c:h val="8.2910507628056448E-2"/>
        </c:manualLayout>
      </c:layout>
      <c:overlay val="0"/>
      <c:txPr>
        <a:bodyPr/>
        <a:lstStyle/>
        <a:p>
          <a:pPr>
            <a:defRPr sz="1400"/>
          </a:pPr>
          <a:endParaRPr lang="en-US"/>
        </a:p>
      </c:txPr>
    </c:legend>
    <c:plotVisOnly val="1"/>
    <c:dispBlanksAs val="gap"/>
    <c:showDLblsOverMax val="0"/>
  </c:chart>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endParaRPr lang="en-US" baseline="0"/>
          </a:p>
          <a:p>
            <a:pPr>
              <a:defRPr/>
            </a:pPr>
            <a:r>
              <a:rPr lang="en-US" sz="1800" b="1" i="0" u="none" strike="noStrike" baseline="0">
                <a:effectLst/>
              </a:rPr>
              <a:t>SW Oregon Mixed Conifer-Hardwood Forest WHT</a:t>
            </a:r>
            <a:r>
              <a:rPr lang="en-US" baseline="0"/>
              <a:t>; Down Wood &gt;20"</a:t>
            </a:r>
          </a:p>
          <a:p>
            <a:pPr>
              <a:defRPr/>
            </a:pPr>
            <a:r>
              <a:rPr lang="en-US" baseline="0"/>
              <a:t>Comparison of reference and current conditions </a:t>
            </a:r>
            <a:endParaRPr lang="en-US"/>
          </a:p>
        </c:rich>
      </c:tx>
      <c:layout/>
      <c:overlay val="0"/>
    </c:title>
    <c:autoTitleDeleted val="0"/>
    <c:plotArea>
      <c:layout>
        <c:manualLayout>
          <c:layoutTarget val="inner"/>
          <c:xMode val="edge"/>
          <c:yMode val="edge"/>
          <c:x val="0.10170008908203923"/>
          <c:y val="0.16180436342436522"/>
          <c:w val="0.87776472801681527"/>
          <c:h val="0.63266723989791362"/>
        </c:manualLayout>
      </c:layout>
      <c:barChart>
        <c:barDir val="col"/>
        <c:grouping val="clustered"/>
        <c:varyColors val="0"/>
        <c:ser>
          <c:idx val="0"/>
          <c:order val="0"/>
          <c:tx>
            <c:strRef>
              <c:f>SWOMC!$C$2</c:f>
              <c:strCache>
                <c:ptCount val="1"/>
                <c:pt idx="0">
                  <c:v>Reference</c:v>
                </c:pt>
              </c:strCache>
            </c:strRef>
          </c:tx>
          <c:invertIfNegative val="0"/>
          <c:cat>
            <c:strRef>
              <c:f>SWOMC!$D$1:$I$1</c:f>
              <c:strCache>
                <c:ptCount val="6"/>
                <c:pt idx="0">
                  <c:v>0</c:v>
                </c:pt>
                <c:pt idx="1">
                  <c:v>0-1</c:v>
                </c:pt>
                <c:pt idx="2">
                  <c:v>1-2</c:v>
                </c:pt>
                <c:pt idx="3">
                  <c:v>2-3</c:v>
                </c:pt>
                <c:pt idx="4">
                  <c:v>3-4</c:v>
                </c:pt>
                <c:pt idx="5">
                  <c:v>&gt;=4</c:v>
                </c:pt>
              </c:strCache>
            </c:strRef>
          </c:cat>
          <c:val>
            <c:numRef>
              <c:f>SWOMC!$D$2:$I$2</c:f>
              <c:numCache>
                <c:formatCode>0</c:formatCode>
                <c:ptCount val="6"/>
              </c:numCache>
            </c:numRef>
          </c:val>
        </c:ser>
        <c:ser>
          <c:idx val="1"/>
          <c:order val="1"/>
          <c:tx>
            <c:v>Current</c:v>
          </c:tx>
          <c:invertIfNegative val="0"/>
          <c:cat>
            <c:strRef>
              <c:f>SWOMC!$D$1:$I$1</c:f>
              <c:strCache>
                <c:ptCount val="6"/>
                <c:pt idx="0">
                  <c:v>0</c:v>
                </c:pt>
                <c:pt idx="1">
                  <c:v>0-1</c:v>
                </c:pt>
                <c:pt idx="2">
                  <c:v>1-2</c:v>
                </c:pt>
                <c:pt idx="3">
                  <c:v>2-3</c:v>
                </c:pt>
                <c:pt idx="4">
                  <c:v>3-4</c:v>
                </c:pt>
                <c:pt idx="5">
                  <c:v>&gt;=4</c:v>
                </c:pt>
              </c:strCache>
            </c:strRef>
          </c:cat>
          <c:val>
            <c:numRef>
              <c:f>SWOMC!$D$55:$I$55</c:f>
              <c:numCache>
                <c:formatCode>0</c:formatCode>
                <c:ptCount val="6"/>
              </c:numCache>
            </c:numRef>
          </c:val>
        </c:ser>
        <c:dLbls>
          <c:showLegendKey val="0"/>
          <c:showVal val="0"/>
          <c:showCatName val="0"/>
          <c:showSerName val="0"/>
          <c:showPercent val="0"/>
          <c:showBubbleSize val="0"/>
        </c:dLbls>
        <c:gapWidth val="51"/>
        <c:axId val="103309696"/>
        <c:axId val="103311616"/>
      </c:barChart>
      <c:catAx>
        <c:axId val="103309696"/>
        <c:scaling>
          <c:orientation val="minMax"/>
        </c:scaling>
        <c:delete val="0"/>
        <c:axPos val="b"/>
        <c:title>
          <c:tx>
            <c:rich>
              <a:bodyPr/>
              <a:lstStyle/>
              <a:p>
                <a:pPr>
                  <a:defRPr sz="1400"/>
                </a:pPr>
                <a:r>
                  <a:rPr lang="en-US" sz="1400"/>
                  <a:t>Percent Cover</a:t>
                </a:r>
              </a:p>
            </c:rich>
          </c:tx>
          <c:layout>
            <c:manualLayout>
              <c:xMode val="edge"/>
              <c:yMode val="edge"/>
              <c:x val="0.50619699384787631"/>
              <c:y val="0.95914827876996522"/>
            </c:manualLayout>
          </c:layout>
          <c:overlay val="0"/>
        </c:title>
        <c:majorTickMark val="none"/>
        <c:minorTickMark val="none"/>
        <c:tickLblPos val="nextTo"/>
        <c:crossAx val="103311616"/>
        <c:crosses val="autoZero"/>
        <c:auto val="1"/>
        <c:lblAlgn val="ctr"/>
        <c:lblOffset val="100"/>
        <c:noMultiLvlLbl val="0"/>
      </c:catAx>
      <c:valAx>
        <c:axId val="103311616"/>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3.1116461397609766E-2"/>
              <c:y val="0.27866138988252687"/>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03309696"/>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en-US" sz="1800" b="1" i="0" baseline="0">
                <a:effectLst/>
              </a:rPr>
              <a:t>XXX Watershed</a:t>
            </a:r>
            <a:endParaRPr lang="en-US">
              <a:effectLst/>
            </a:endParaRPr>
          </a:p>
          <a:p>
            <a:pPr algn="ctr">
              <a:defRPr/>
            </a:pPr>
            <a:r>
              <a:rPr lang="en-US"/>
              <a:t>Montane Mixed Conifer WHT</a:t>
            </a:r>
            <a:r>
              <a:rPr lang="en-US" baseline="0"/>
              <a:t>;</a:t>
            </a:r>
            <a:r>
              <a:rPr lang="en-US"/>
              <a:t> Down Wood &gt;20"</a:t>
            </a:r>
          </a:p>
          <a:p>
            <a:pPr algn="ctr">
              <a:defRPr/>
            </a:pPr>
            <a:r>
              <a:rPr lang="en-US"/>
              <a:t>Comparison of reference and current conditions</a:t>
            </a:r>
          </a:p>
        </c:rich>
      </c:tx>
      <c:layout/>
      <c:overlay val="0"/>
    </c:title>
    <c:autoTitleDeleted val="0"/>
    <c:plotArea>
      <c:layout>
        <c:manualLayout>
          <c:layoutTarget val="inner"/>
          <c:xMode val="edge"/>
          <c:yMode val="edge"/>
          <c:x val="0.11712226122889371"/>
          <c:y val="0.17608036087006335"/>
          <c:w val="0.84290106350101135"/>
          <c:h val="0.71813676533005733"/>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MMC!$D$1:$I$1</c:f>
              <c:strCache>
                <c:ptCount val="6"/>
                <c:pt idx="0">
                  <c:v>0</c:v>
                </c:pt>
                <c:pt idx="1">
                  <c:v>0-2</c:v>
                </c:pt>
                <c:pt idx="2">
                  <c:v>2-4</c:v>
                </c:pt>
                <c:pt idx="3">
                  <c:v>4-6</c:v>
                </c:pt>
                <c:pt idx="4">
                  <c:v>6-8</c:v>
                </c:pt>
                <c:pt idx="5">
                  <c:v>&gt;=8</c:v>
                </c:pt>
              </c:strCache>
            </c:strRef>
          </c:cat>
          <c:val>
            <c:numRef>
              <c:f>MMC!$D$2:$I$2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MMC!$D$1:$I$1</c:f>
              <c:strCache>
                <c:ptCount val="6"/>
                <c:pt idx="0">
                  <c:v>0</c:v>
                </c:pt>
                <c:pt idx="1">
                  <c:v>0-2</c:v>
                </c:pt>
                <c:pt idx="2">
                  <c:v>2-4</c:v>
                </c:pt>
                <c:pt idx="3">
                  <c:v>4-6</c:v>
                </c:pt>
                <c:pt idx="4">
                  <c:v>6-8</c:v>
                </c:pt>
                <c:pt idx="5">
                  <c:v>&gt;=8</c:v>
                </c:pt>
              </c:strCache>
            </c:strRef>
          </c:cat>
          <c:val>
            <c:numRef>
              <c:f>MMC!$D$55:$I$55</c:f>
              <c:numCache>
                <c:formatCode>0</c:formatCode>
                <c:ptCount val="6"/>
              </c:numCache>
            </c:numRef>
          </c:val>
        </c:ser>
        <c:dLbls>
          <c:showLegendKey val="0"/>
          <c:showVal val="1"/>
          <c:showCatName val="0"/>
          <c:showSerName val="0"/>
          <c:showPercent val="0"/>
          <c:showBubbleSize val="0"/>
        </c:dLbls>
        <c:gapWidth val="74"/>
        <c:axId val="103344000"/>
        <c:axId val="103047168"/>
      </c:barChart>
      <c:catAx>
        <c:axId val="103344000"/>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txPr>
          <a:bodyPr/>
          <a:lstStyle/>
          <a:p>
            <a:pPr>
              <a:defRPr sz="1400"/>
            </a:pPr>
            <a:endParaRPr lang="en-US"/>
          </a:p>
        </c:txPr>
        <c:crossAx val="103047168"/>
        <c:crosses val="autoZero"/>
        <c:auto val="1"/>
        <c:lblAlgn val="ctr"/>
        <c:lblOffset val="100"/>
        <c:noMultiLvlLbl val="0"/>
      </c:catAx>
      <c:valAx>
        <c:axId val="103047168"/>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9323309225494053E-2"/>
              <c:y val="0.34317075143496445"/>
            </c:manualLayout>
          </c:layout>
          <c:overlay val="0"/>
        </c:title>
        <c:numFmt formatCode="0" sourceLinked="1"/>
        <c:majorTickMark val="out"/>
        <c:minorTickMark val="none"/>
        <c:tickLblPos val="nextTo"/>
        <c:txPr>
          <a:bodyPr/>
          <a:lstStyle/>
          <a:p>
            <a:pPr>
              <a:defRPr sz="1400"/>
            </a:pPr>
            <a:endParaRPr lang="en-US"/>
          </a:p>
        </c:txPr>
        <c:crossAx val="103344000"/>
        <c:crosses val="autoZero"/>
        <c:crossBetween val="between"/>
      </c:valAx>
    </c:plotArea>
    <c:legend>
      <c:legendPos val="r"/>
      <c:layout>
        <c:manualLayout>
          <c:xMode val="edge"/>
          <c:yMode val="edge"/>
          <c:x val="0.82581821545434575"/>
          <c:y val="0.19091138645605563"/>
          <c:w val="0.12873694694247356"/>
          <c:h val="8.2756860664359028E-2"/>
        </c:manualLayout>
      </c:layout>
      <c:overlay val="0"/>
      <c:txPr>
        <a:bodyPr/>
        <a:lstStyle/>
        <a:p>
          <a:pPr>
            <a:defRPr sz="1400"/>
          </a:pPr>
          <a:endParaRPr lang="en-US"/>
        </a:p>
      </c:txPr>
    </c:legend>
    <c:plotVisOnly val="1"/>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XXXXXX Watershed</a:t>
            </a:r>
          </a:p>
          <a:p>
            <a:pPr>
              <a:defRPr/>
            </a:pPr>
            <a:r>
              <a:rPr lang="en-US"/>
              <a:t>Montane Mixed Conifer WHT; Down Wood &gt;20"</a:t>
            </a:r>
          </a:p>
          <a:p>
            <a:pPr>
              <a:defRPr/>
            </a:pPr>
            <a:r>
              <a:rPr lang="en-US"/>
              <a:t>Comparison of reference and current conditions </a:t>
            </a:r>
          </a:p>
        </c:rich>
      </c:tx>
      <c:layout/>
      <c:overlay val="0"/>
    </c:title>
    <c:autoTitleDeleted val="0"/>
    <c:plotArea>
      <c:layout/>
      <c:barChart>
        <c:barDir val="col"/>
        <c:grouping val="clustered"/>
        <c:varyColors val="0"/>
        <c:ser>
          <c:idx val="0"/>
          <c:order val="0"/>
          <c:tx>
            <c:v>Reference</c:v>
          </c:tx>
          <c:invertIfNegative val="0"/>
          <c:cat>
            <c:strRef>
              <c:f>MMC!$D$1:$I$1</c:f>
              <c:strCache>
                <c:ptCount val="6"/>
                <c:pt idx="0">
                  <c:v>0</c:v>
                </c:pt>
                <c:pt idx="1">
                  <c:v>0-2</c:v>
                </c:pt>
                <c:pt idx="2">
                  <c:v>2-4</c:v>
                </c:pt>
                <c:pt idx="3">
                  <c:v>4-6</c:v>
                </c:pt>
                <c:pt idx="4">
                  <c:v>6-8</c:v>
                </c:pt>
                <c:pt idx="5">
                  <c:v>&gt;=8</c:v>
                </c:pt>
              </c:strCache>
            </c:strRef>
          </c:cat>
          <c:val>
            <c:numRef>
              <c:f>MMC!$D$2:$I$2</c:f>
              <c:numCache>
                <c:formatCode>0</c:formatCode>
                <c:ptCount val="6"/>
              </c:numCache>
            </c:numRef>
          </c:val>
        </c:ser>
        <c:ser>
          <c:idx val="1"/>
          <c:order val="1"/>
          <c:tx>
            <c:v>Current</c:v>
          </c:tx>
          <c:invertIfNegative val="0"/>
          <c:cat>
            <c:strRef>
              <c:f>MMC!$D$1:$I$1</c:f>
              <c:strCache>
                <c:ptCount val="6"/>
                <c:pt idx="0">
                  <c:v>0</c:v>
                </c:pt>
                <c:pt idx="1">
                  <c:v>0-2</c:v>
                </c:pt>
                <c:pt idx="2">
                  <c:v>2-4</c:v>
                </c:pt>
                <c:pt idx="3">
                  <c:v>4-6</c:v>
                </c:pt>
                <c:pt idx="4">
                  <c:v>6-8</c:v>
                </c:pt>
                <c:pt idx="5">
                  <c:v>&gt;=8</c:v>
                </c:pt>
              </c:strCache>
            </c:strRef>
          </c:cat>
          <c:val>
            <c:numRef>
              <c:f>MMC!$D$55:$I$55</c:f>
              <c:numCache>
                <c:formatCode>0</c:formatCode>
                <c:ptCount val="6"/>
              </c:numCache>
            </c:numRef>
          </c:val>
        </c:ser>
        <c:dLbls>
          <c:showLegendKey val="0"/>
          <c:showVal val="0"/>
          <c:showCatName val="0"/>
          <c:showSerName val="0"/>
          <c:showPercent val="0"/>
          <c:showBubbleSize val="0"/>
        </c:dLbls>
        <c:gapWidth val="76"/>
        <c:axId val="103126528"/>
        <c:axId val="103128448"/>
      </c:barChart>
      <c:catAx>
        <c:axId val="103126528"/>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crossAx val="103128448"/>
        <c:crosses val="autoZero"/>
        <c:auto val="1"/>
        <c:lblAlgn val="ctr"/>
        <c:lblOffset val="100"/>
        <c:noMultiLvlLbl val="0"/>
      </c:catAx>
      <c:valAx>
        <c:axId val="103128448"/>
        <c:scaling>
          <c:orientation val="minMax"/>
        </c:scaling>
        <c:delete val="0"/>
        <c:axPos val="l"/>
        <c:majorGridlines/>
        <c:title>
          <c:tx>
            <c:rich>
              <a:bodyPr rot="-5400000" vert="horz"/>
              <a:lstStyle/>
              <a:p>
                <a:pPr>
                  <a:defRPr sz="1400"/>
                </a:pPr>
                <a:r>
                  <a:rPr lang="en-US" sz="1400"/>
                  <a:t>% of WHT in Watershed</a:t>
                </a:r>
              </a:p>
            </c:rich>
          </c:tx>
          <c:layout/>
          <c:overlay val="0"/>
        </c:title>
        <c:numFmt formatCode="0" sourceLinked="1"/>
        <c:majorTickMark val="out"/>
        <c:minorTickMark val="none"/>
        <c:tickLblPos val="nextTo"/>
        <c:txPr>
          <a:bodyPr/>
          <a:lstStyle/>
          <a:p>
            <a:pPr>
              <a:defRPr sz="1400"/>
            </a:pPr>
            <a:endParaRPr lang="en-US"/>
          </a:p>
        </c:txPr>
        <c:crossAx val="103126528"/>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XXX Watershed</a:t>
            </a:r>
          </a:p>
          <a:p>
            <a:pPr>
              <a:defRPr/>
            </a:pPr>
            <a:r>
              <a:rPr lang="en-US"/>
              <a:t>Lodgepole</a:t>
            </a:r>
            <a:r>
              <a:rPr lang="en-US" baseline="0"/>
              <a:t> Pine WHT;</a:t>
            </a:r>
            <a:r>
              <a:rPr lang="en-US"/>
              <a:t> Down Wood &gt;20"</a:t>
            </a:r>
          </a:p>
          <a:p>
            <a:pPr>
              <a:defRPr/>
            </a:pPr>
            <a:r>
              <a:rPr lang="en-US"/>
              <a:t>Comparison of reference and current conditions</a:t>
            </a:r>
          </a:p>
        </c:rich>
      </c:tx>
      <c:layout/>
      <c:overlay val="0"/>
    </c:title>
    <c:autoTitleDeleted val="0"/>
    <c:plotArea>
      <c:layout>
        <c:manualLayout>
          <c:layoutTarget val="inner"/>
          <c:xMode val="edge"/>
          <c:yMode val="edge"/>
          <c:x val="0.11565612434775814"/>
          <c:y val="0.1780984857646602"/>
          <c:w val="0.85316422172993434"/>
          <c:h val="0.70572569927950257"/>
        </c:manualLayout>
      </c:layout>
      <c:barChart>
        <c:barDir val="col"/>
        <c:grouping val="clustered"/>
        <c:varyColors val="0"/>
        <c:ser>
          <c:idx val="0"/>
          <c:order val="0"/>
          <c:tx>
            <c:v>Reference</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6-8</c:v>
                </c:pt>
                <c:pt idx="5">
                  <c:v>&gt;=8</c:v>
                </c:pt>
              </c:strCache>
            </c:strRef>
          </c:cat>
          <c:val>
            <c:numRef>
              <c:f>LP!$C$2:$H$2</c:f>
              <c:numCache>
                <c:formatCode>0</c:formatCode>
                <c:ptCount val="6"/>
              </c:numCache>
            </c:numRef>
          </c:val>
        </c:ser>
        <c:ser>
          <c:idx val="1"/>
          <c:order val="1"/>
          <c:tx>
            <c:v>Current</c:v>
          </c:tx>
          <c:invertIfNegative val="0"/>
          <c:dLbls>
            <c:numFmt formatCode="#,##0" sourceLinked="0"/>
            <c:txPr>
              <a:bodyPr/>
              <a:lstStyle/>
              <a:p>
                <a:pPr>
                  <a:defRPr sz="1400"/>
                </a:pPr>
                <a:endParaRPr lang="en-US"/>
              </a:p>
            </c:txPr>
            <c:showLegendKey val="0"/>
            <c:showVal val="1"/>
            <c:showCatName val="0"/>
            <c:showSerName val="0"/>
            <c:showPercent val="0"/>
            <c:showBubbleSize val="0"/>
            <c:showLeaderLines val="0"/>
          </c:dLbls>
          <c:cat>
            <c:strRef>
              <c:f>LP!$C$1:$H$1</c:f>
              <c:strCache>
                <c:ptCount val="6"/>
                <c:pt idx="0">
                  <c:v>0</c:v>
                </c:pt>
                <c:pt idx="1">
                  <c:v>0-2</c:v>
                </c:pt>
                <c:pt idx="2">
                  <c:v>2-4</c:v>
                </c:pt>
                <c:pt idx="3">
                  <c:v>4-6</c:v>
                </c:pt>
                <c:pt idx="4">
                  <c:v>6-8</c:v>
                </c:pt>
                <c:pt idx="5">
                  <c:v>&gt;=8</c:v>
                </c:pt>
              </c:strCache>
            </c:strRef>
          </c:cat>
          <c:val>
            <c:numRef>
              <c:f>LP!$C$55:$H$55</c:f>
              <c:numCache>
                <c:formatCode>0</c:formatCode>
                <c:ptCount val="6"/>
              </c:numCache>
            </c:numRef>
          </c:val>
        </c:ser>
        <c:dLbls>
          <c:showLegendKey val="0"/>
          <c:showVal val="1"/>
          <c:showCatName val="0"/>
          <c:showSerName val="0"/>
          <c:showPercent val="0"/>
          <c:showBubbleSize val="0"/>
        </c:dLbls>
        <c:gapWidth val="75"/>
        <c:axId val="103183872"/>
        <c:axId val="103185792"/>
      </c:barChart>
      <c:catAx>
        <c:axId val="103183872"/>
        <c:scaling>
          <c:orientation val="minMax"/>
        </c:scaling>
        <c:delete val="0"/>
        <c:axPos val="b"/>
        <c:title>
          <c:tx>
            <c:rich>
              <a:bodyPr/>
              <a:lstStyle/>
              <a:p>
                <a:pPr>
                  <a:defRPr sz="1400"/>
                </a:pPr>
                <a:r>
                  <a:rPr lang="en-US" sz="1400"/>
                  <a:t>Percent Cover</a:t>
                </a:r>
              </a:p>
            </c:rich>
          </c:tx>
          <c:layout/>
          <c:overlay val="0"/>
        </c:title>
        <c:majorTickMark val="out"/>
        <c:minorTickMark val="none"/>
        <c:tickLblPos val="nextTo"/>
        <c:txPr>
          <a:bodyPr/>
          <a:lstStyle/>
          <a:p>
            <a:pPr>
              <a:defRPr sz="1400"/>
            </a:pPr>
            <a:endParaRPr lang="en-US"/>
          </a:p>
        </c:txPr>
        <c:crossAx val="103185792"/>
        <c:crosses val="autoZero"/>
        <c:auto val="1"/>
        <c:lblAlgn val="ctr"/>
        <c:lblOffset val="100"/>
        <c:noMultiLvlLbl val="0"/>
      </c:catAx>
      <c:valAx>
        <c:axId val="103185792"/>
        <c:scaling>
          <c:orientation val="minMax"/>
        </c:scaling>
        <c:delete val="0"/>
        <c:axPos val="l"/>
        <c:majorGridlines/>
        <c:title>
          <c:tx>
            <c:rich>
              <a:bodyPr rot="-5400000" vert="horz"/>
              <a:lstStyle/>
              <a:p>
                <a:pPr>
                  <a:defRPr sz="1400"/>
                </a:pPr>
                <a:r>
                  <a:rPr lang="en-US" sz="1400"/>
                  <a:t>% of WHT in Wateshed</a:t>
                </a:r>
              </a:p>
            </c:rich>
          </c:tx>
          <c:layout>
            <c:manualLayout>
              <c:xMode val="edge"/>
              <c:yMode val="edge"/>
              <c:x val="2.6390978302944647E-2"/>
              <c:y val="0.34705585384934051"/>
            </c:manualLayout>
          </c:layout>
          <c:overlay val="0"/>
        </c:title>
        <c:numFmt formatCode="0" sourceLinked="1"/>
        <c:majorTickMark val="out"/>
        <c:minorTickMark val="none"/>
        <c:tickLblPos val="nextTo"/>
        <c:txPr>
          <a:bodyPr/>
          <a:lstStyle/>
          <a:p>
            <a:pPr>
              <a:defRPr sz="1400"/>
            </a:pPr>
            <a:endParaRPr lang="en-US"/>
          </a:p>
        </c:txPr>
        <c:crossAx val="103183872"/>
        <c:crosses val="autoZero"/>
        <c:crossBetween val="between"/>
      </c:valAx>
    </c:plotArea>
    <c:legend>
      <c:legendPos val="r"/>
      <c:layout>
        <c:manualLayout>
          <c:xMode val="edge"/>
          <c:yMode val="edge"/>
          <c:x val="0.81554875568105811"/>
          <c:y val="0.20730209599704663"/>
          <c:w val="0.12287228509737474"/>
          <c:h val="8.2756860664359028E-2"/>
        </c:manualLayout>
      </c:layout>
      <c:overlay val="0"/>
      <c:txPr>
        <a:bodyPr/>
        <a:lstStyle/>
        <a:p>
          <a:pPr>
            <a:defRPr sz="1400"/>
          </a:pPr>
          <a:endParaRPr lang="en-US"/>
        </a:p>
      </c:txPr>
    </c:legend>
    <c:plotVisOnly val="1"/>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n-US"/>
              <a:t>XXX Watershed</a:t>
            </a:r>
            <a:endParaRPr lang="en-US" baseline="0"/>
          </a:p>
          <a:p>
            <a:pPr>
              <a:defRPr/>
            </a:pPr>
            <a:r>
              <a:rPr lang="en-US" baseline="0"/>
              <a:t>Lodgepole Pine WHT; Down Wood &gt;20"</a:t>
            </a:r>
          </a:p>
          <a:p>
            <a:pPr>
              <a:defRPr/>
            </a:pPr>
            <a:r>
              <a:rPr lang="en-US" baseline="0"/>
              <a:t>Comparison of reference and current conditions </a:t>
            </a:r>
            <a:endParaRPr lang="en-US"/>
          </a:p>
        </c:rich>
      </c:tx>
      <c:layout/>
      <c:overlay val="0"/>
    </c:title>
    <c:autoTitleDeleted val="0"/>
    <c:plotArea>
      <c:layout>
        <c:manualLayout>
          <c:layoutTarget val="inner"/>
          <c:xMode val="edge"/>
          <c:yMode val="edge"/>
          <c:x val="0.12941276840785168"/>
          <c:y val="0.1785422976243653"/>
          <c:w val="0.85739174244067595"/>
          <c:h val="0.63522020374024335"/>
        </c:manualLayout>
      </c:layout>
      <c:barChart>
        <c:barDir val="col"/>
        <c:grouping val="clustered"/>
        <c:varyColors val="0"/>
        <c:ser>
          <c:idx val="0"/>
          <c:order val="0"/>
          <c:tx>
            <c:v>Reference</c:v>
          </c:tx>
          <c:invertIfNegative val="0"/>
          <c:cat>
            <c:strRef>
              <c:f>LP!$C$1:$H$1</c:f>
              <c:strCache>
                <c:ptCount val="6"/>
                <c:pt idx="0">
                  <c:v>0</c:v>
                </c:pt>
                <c:pt idx="1">
                  <c:v>0-2</c:v>
                </c:pt>
                <c:pt idx="2">
                  <c:v>2-4</c:v>
                </c:pt>
                <c:pt idx="3">
                  <c:v>4-6</c:v>
                </c:pt>
                <c:pt idx="4">
                  <c:v>6-8</c:v>
                </c:pt>
                <c:pt idx="5">
                  <c:v>&gt;=8</c:v>
                </c:pt>
              </c:strCache>
            </c:strRef>
          </c:cat>
          <c:val>
            <c:numRef>
              <c:f>LP!$C$2:$H$2</c:f>
              <c:numCache>
                <c:formatCode>0</c:formatCode>
                <c:ptCount val="6"/>
              </c:numCache>
            </c:numRef>
          </c:val>
        </c:ser>
        <c:ser>
          <c:idx val="1"/>
          <c:order val="1"/>
          <c:tx>
            <c:v>Current</c:v>
          </c:tx>
          <c:invertIfNegative val="0"/>
          <c:cat>
            <c:strRef>
              <c:f>LP!$C$1:$H$1</c:f>
              <c:strCache>
                <c:ptCount val="6"/>
                <c:pt idx="0">
                  <c:v>0</c:v>
                </c:pt>
                <c:pt idx="1">
                  <c:v>0-2</c:v>
                </c:pt>
                <c:pt idx="2">
                  <c:v>2-4</c:v>
                </c:pt>
                <c:pt idx="3">
                  <c:v>4-6</c:v>
                </c:pt>
                <c:pt idx="4">
                  <c:v>6-8</c:v>
                </c:pt>
                <c:pt idx="5">
                  <c:v>&gt;=8</c:v>
                </c:pt>
              </c:strCache>
            </c:strRef>
          </c:cat>
          <c:val>
            <c:numRef>
              <c:f>LP!$C$55:$H$55</c:f>
              <c:numCache>
                <c:formatCode>0</c:formatCode>
                <c:ptCount val="6"/>
              </c:numCache>
            </c:numRef>
          </c:val>
        </c:ser>
        <c:dLbls>
          <c:showLegendKey val="0"/>
          <c:showVal val="0"/>
          <c:showCatName val="0"/>
          <c:showSerName val="0"/>
          <c:showPercent val="0"/>
          <c:showBubbleSize val="0"/>
        </c:dLbls>
        <c:gapWidth val="75"/>
        <c:axId val="103277312"/>
        <c:axId val="103279232"/>
      </c:barChart>
      <c:catAx>
        <c:axId val="103277312"/>
        <c:scaling>
          <c:orientation val="minMax"/>
        </c:scaling>
        <c:delete val="0"/>
        <c:axPos val="b"/>
        <c:title>
          <c:tx>
            <c:rich>
              <a:bodyPr/>
              <a:lstStyle/>
              <a:p>
                <a:pPr>
                  <a:defRPr sz="1400"/>
                </a:pPr>
                <a:r>
                  <a:rPr lang="en-US" sz="1400"/>
                  <a:t>Percent Cover</a:t>
                </a:r>
              </a:p>
            </c:rich>
          </c:tx>
          <c:layout>
            <c:manualLayout>
              <c:xMode val="edge"/>
              <c:yMode val="edge"/>
              <c:x val="0.50834692614947663"/>
              <c:y val="0.94532936766537745"/>
            </c:manualLayout>
          </c:layout>
          <c:overlay val="0"/>
        </c:title>
        <c:numFmt formatCode="#,##0" sourceLinked="0"/>
        <c:majorTickMark val="none"/>
        <c:minorTickMark val="none"/>
        <c:tickLblPos val="nextTo"/>
        <c:crossAx val="103279232"/>
        <c:crosses val="autoZero"/>
        <c:auto val="1"/>
        <c:lblAlgn val="ctr"/>
        <c:lblOffset val="100"/>
        <c:noMultiLvlLbl val="0"/>
      </c:catAx>
      <c:valAx>
        <c:axId val="103279232"/>
        <c:scaling>
          <c:orientation val="minMax"/>
        </c:scaling>
        <c:delete val="0"/>
        <c:axPos val="l"/>
        <c:majorGridlines/>
        <c:title>
          <c:tx>
            <c:rich>
              <a:bodyPr rot="-5400000" vert="horz"/>
              <a:lstStyle/>
              <a:p>
                <a:pPr>
                  <a:defRPr sz="1400"/>
                </a:pPr>
                <a:r>
                  <a:rPr lang="en-US" sz="1400"/>
                  <a:t>% of the WHT in Watershed</a:t>
                </a:r>
              </a:p>
            </c:rich>
          </c:tx>
          <c:layout>
            <c:manualLayout>
              <c:xMode val="edge"/>
              <c:yMode val="edge"/>
              <c:x val="2.5654663081526526E-2"/>
              <c:y val="0.27845373909127469"/>
            </c:manualLayout>
          </c:layout>
          <c:overlay val="0"/>
        </c:title>
        <c:numFmt formatCode="0" sourceLinked="1"/>
        <c:majorTickMark val="out"/>
        <c:minorTickMark val="none"/>
        <c:tickLblPos val="nextTo"/>
        <c:spPr>
          <a:ln w="3175">
            <a:solidFill>
              <a:schemeClr val="tx1"/>
            </a:solidFill>
          </a:ln>
        </c:spPr>
        <c:txPr>
          <a:bodyPr/>
          <a:lstStyle/>
          <a:p>
            <a:pPr>
              <a:defRPr sz="1400"/>
            </a:pPr>
            <a:endParaRPr lang="en-US"/>
          </a:p>
        </c:txPr>
        <c:crossAx val="103277312"/>
        <c:crosses val="autoZero"/>
        <c:crossBetween val="between"/>
      </c:valAx>
      <c:dTable>
        <c:showHorzBorder val="1"/>
        <c:showVertBorder val="1"/>
        <c:showOutline val="1"/>
        <c:showKeys val="1"/>
        <c:txPr>
          <a:bodyPr/>
          <a:lstStyle/>
          <a:p>
            <a:pPr rtl="0">
              <a:defRPr sz="1400"/>
            </a:pPr>
            <a:endParaRPr lang="en-US"/>
          </a:p>
        </c:txPr>
      </c:dTable>
    </c:plotArea>
    <c:plotVisOnly val="1"/>
    <c:dispBlanksAs val="gap"/>
    <c:showDLblsOverMax val="0"/>
  </c:chart>
  <c:printSettings>
    <c:headerFooter/>
    <c:pageMargins b="0.75" l="0.7" r="0.7" t="0.75" header="0.3" footer="0.3"/>
    <c:pageSetup/>
  </c:printSettings>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7" tint="0.39997558519241921"/>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5" tint="0.59999389629810485"/>
  </sheetPr>
  <sheetViews>
    <sheetView zoomScale="80" workbookViewId="0"/>
  </sheetViews>
  <pageMargins left="0.7" right="0.7" top="0.75" bottom="0.75" header="0.3" footer="0.3"/>
  <pageSetup orientation="landscape" horizontalDpi="300" verticalDpi="300" r:id="rId1"/>
  <drawing r:id="rId2"/>
</chartsheet>
</file>

<file path=xl/chartsheets/sheet6.xml><?xml version="1.0" encoding="utf-8"?>
<chartsheet xmlns="http://schemas.openxmlformats.org/spreadsheetml/2006/main" xmlns:r="http://schemas.openxmlformats.org/officeDocument/2006/relationships">
  <sheetPr>
    <tabColor theme="0" tint="-0.249977111117893"/>
  </sheetPr>
  <sheetViews>
    <sheetView zoomScale="80" workbookViewId="0"/>
  </sheetViews>
  <pageMargins left="0.7" right="0.7" top="0.75" bottom="0.75" header="0.3" footer="0.3"/>
  <pageSetup orientation="landscape" horizontalDpi="300" verticalDpi="3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903756" y="5316071"/>
    <xdr:ext cx="8650224" cy="6281928"/>
    <xdr:graphicFrame macro="">
      <xdr:nvGraphicFramePr>
        <xdr:cNvPr id="2" name="Chart 1"/>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10</xdr:col>
      <xdr:colOff>445770</xdr:colOff>
      <xdr:row>15</xdr:row>
      <xdr:rowOff>356234</xdr:rowOff>
    </xdr:from>
    <xdr:to>
      <xdr:col>13</xdr:col>
      <xdr:colOff>93345</xdr:colOff>
      <xdr:row>21</xdr:row>
      <xdr:rowOff>177164</xdr:rowOff>
    </xdr:to>
    <xdr:sp macro="" textlink="">
      <xdr:nvSpPr>
        <xdr:cNvPr id="3" name="TextBox 2"/>
        <xdr:cNvSpPr txBox="1"/>
      </xdr:nvSpPr>
      <xdr:spPr>
        <a:xfrm>
          <a:off x="8515350" y="2977514"/>
          <a:ext cx="1689735" cy="110109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4</a:t>
          </a:r>
          <a:r>
            <a:rPr lang="en-US" sz="1100"/>
            <a:t> - Paste data for the watersheds</a:t>
          </a:r>
          <a:r>
            <a:rPr lang="en-US" sz="1100" baseline="0"/>
            <a:t> that you want to include in your analysis area in this area - Rows 16-21.</a:t>
          </a:r>
          <a:endParaRPr lang="en-US" sz="1100"/>
        </a:p>
      </xdr:txBody>
    </xdr:sp>
    <xdr:clientData/>
  </xdr:twoCellAnchor>
  <xdr:twoCellAnchor>
    <xdr:from>
      <xdr:col>10</xdr:col>
      <xdr:colOff>28576</xdr:colOff>
      <xdr:row>16</xdr:row>
      <xdr:rowOff>0</xdr:rowOff>
    </xdr:from>
    <xdr:to>
      <xdr:col>10</xdr:col>
      <xdr:colOff>457200</xdr:colOff>
      <xdr:row>21</xdr:row>
      <xdr:rowOff>190500</xdr:rowOff>
    </xdr:to>
    <xdr:sp macro="" textlink="">
      <xdr:nvSpPr>
        <xdr:cNvPr id="4" name="Right Brace 3"/>
        <xdr:cNvSpPr/>
      </xdr:nvSpPr>
      <xdr:spPr>
        <a:xfrm>
          <a:off x="8098156" y="2987040"/>
          <a:ext cx="428624" cy="1097280"/>
        </a:xfrm>
        <a:prstGeom prst="rightBrac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455295</xdr:colOff>
      <xdr:row>8</xdr:row>
      <xdr:rowOff>43814</xdr:rowOff>
    </xdr:from>
    <xdr:to>
      <xdr:col>13</xdr:col>
      <xdr:colOff>493395</xdr:colOff>
      <xdr:row>12</xdr:row>
      <xdr:rowOff>163829</xdr:rowOff>
    </xdr:to>
    <xdr:sp macro="" textlink="">
      <xdr:nvSpPr>
        <xdr:cNvPr id="5" name="TextBox 4"/>
        <xdr:cNvSpPr txBox="1"/>
      </xdr:nvSpPr>
      <xdr:spPr>
        <a:xfrm>
          <a:off x="8524875" y="1369694"/>
          <a:ext cx="2080260" cy="851535"/>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2</a:t>
          </a:r>
          <a:r>
            <a:rPr lang="en-US" sz="1100"/>
            <a:t> - Paste</a:t>
          </a:r>
          <a:r>
            <a:rPr lang="en-US" sz="1100" baseline="0"/>
            <a:t> the Refernce condition values from the top of the appropriate WHT spreadsheet in this area.</a:t>
          </a:r>
          <a:endParaRPr lang="en-US" sz="1100"/>
        </a:p>
      </xdr:txBody>
    </xdr:sp>
    <xdr:clientData/>
  </xdr:twoCellAnchor>
  <xdr:twoCellAnchor>
    <xdr:from>
      <xdr:col>9</xdr:col>
      <xdr:colOff>30480</xdr:colOff>
      <xdr:row>10</xdr:row>
      <xdr:rowOff>103822</xdr:rowOff>
    </xdr:from>
    <xdr:to>
      <xdr:col>10</xdr:col>
      <xdr:colOff>455295</xdr:colOff>
      <xdr:row>13</xdr:row>
      <xdr:rowOff>91440</xdr:rowOff>
    </xdr:to>
    <xdr:cxnSp macro="">
      <xdr:nvCxnSpPr>
        <xdr:cNvPr id="6" name="Straight Arrow Connector 5"/>
        <xdr:cNvCxnSpPr>
          <a:stCxn id="5" idx="1"/>
        </xdr:cNvCxnSpPr>
      </xdr:nvCxnSpPr>
      <xdr:spPr>
        <a:xfrm flipH="1">
          <a:off x="7490460" y="1795462"/>
          <a:ext cx="1034415" cy="543878"/>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438150</xdr:colOff>
      <xdr:row>13</xdr:row>
      <xdr:rowOff>38100</xdr:rowOff>
    </xdr:from>
    <xdr:to>
      <xdr:col>1</xdr:col>
      <xdr:colOff>1590675</xdr:colOff>
      <xdr:row>14</xdr:row>
      <xdr:rowOff>95250</xdr:rowOff>
    </xdr:to>
    <xdr:sp macro="" textlink="">
      <xdr:nvSpPr>
        <xdr:cNvPr id="7" name="TextBox 6"/>
        <xdr:cNvSpPr txBox="1"/>
      </xdr:nvSpPr>
      <xdr:spPr>
        <a:xfrm>
          <a:off x="1291590" y="2286000"/>
          <a:ext cx="1152525" cy="247650"/>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1</a:t>
          </a:r>
          <a:r>
            <a:rPr lang="en-US" sz="1100" b="1"/>
            <a:t> </a:t>
          </a:r>
          <a:r>
            <a:rPr lang="en-US" sz="1100"/>
            <a:t>- Enter WHT</a:t>
          </a:r>
        </a:p>
      </xdr:txBody>
    </xdr:sp>
    <xdr:clientData/>
  </xdr:twoCellAnchor>
  <xdr:twoCellAnchor>
    <xdr:from>
      <xdr:col>1</xdr:col>
      <xdr:colOff>9526</xdr:colOff>
      <xdr:row>13</xdr:row>
      <xdr:rowOff>76200</xdr:rowOff>
    </xdr:from>
    <xdr:to>
      <xdr:col>1</xdr:col>
      <xdr:colOff>438150</xdr:colOff>
      <xdr:row>13</xdr:row>
      <xdr:rowOff>166688</xdr:rowOff>
    </xdr:to>
    <xdr:cxnSp macro="">
      <xdr:nvCxnSpPr>
        <xdr:cNvPr id="8" name="Straight Arrow Connector 7"/>
        <xdr:cNvCxnSpPr>
          <a:stCxn id="7" idx="1"/>
        </xdr:cNvCxnSpPr>
      </xdr:nvCxnSpPr>
      <xdr:spPr>
        <a:xfrm flipH="1" flipV="1">
          <a:off x="862966" y="2324100"/>
          <a:ext cx="428624" cy="90488"/>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104775</xdr:colOff>
      <xdr:row>24</xdr:row>
      <xdr:rowOff>318247</xdr:rowOff>
    </xdr:from>
    <xdr:to>
      <xdr:col>10</xdr:col>
      <xdr:colOff>815789</xdr:colOff>
      <xdr:row>25</xdr:row>
      <xdr:rowOff>95249</xdr:rowOff>
    </xdr:to>
    <xdr:cxnSp macro="">
      <xdr:nvCxnSpPr>
        <xdr:cNvPr id="10" name="Straight Arrow Connector 9"/>
        <xdr:cNvCxnSpPr>
          <a:stCxn id="16" idx="1"/>
        </xdr:cNvCxnSpPr>
      </xdr:nvCxnSpPr>
      <xdr:spPr>
        <a:xfrm flipH="1">
          <a:off x="8173010" y="4881282"/>
          <a:ext cx="711014" cy="153520"/>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11</xdr:col>
      <xdr:colOff>358588</xdr:colOff>
      <xdr:row>28</xdr:row>
      <xdr:rowOff>17930</xdr:rowOff>
    </xdr:from>
    <xdr:to>
      <xdr:col>14</xdr:col>
      <xdr:colOff>6163</xdr:colOff>
      <xdr:row>32</xdr:row>
      <xdr:rowOff>151280</xdr:rowOff>
    </xdr:to>
    <xdr:sp macro="" textlink="">
      <xdr:nvSpPr>
        <xdr:cNvPr id="11" name="TextBox 10"/>
        <xdr:cNvSpPr txBox="1"/>
      </xdr:nvSpPr>
      <xdr:spPr>
        <a:xfrm>
          <a:off x="9251576" y="5316071"/>
          <a:ext cx="1476375" cy="850527"/>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5</a:t>
          </a:r>
          <a:r>
            <a:rPr lang="en-US" sz="1100"/>
            <a:t> - Edit graph title to reflect appropriate</a:t>
          </a:r>
          <a:r>
            <a:rPr lang="en-US" sz="1100" baseline="0"/>
            <a:t> Analysis Area and WHT.</a:t>
          </a:r>
          <a:endParaRPr lang="en-US" sz="1100"/>
        </a:p>
      </xdr:txBody>
    </xdr:sp>
    <xdr:clientData/>
  </xdr:twoCellAnchor>
  <xdr:twoCellAnchor>
    <xdr:from>
      <xdr:col>10</xdr:col>
      <xdr:colOff>735667</xdr:colOff>
      <xdr:row>30</xdr:row>
      <xdr:rowOff>36980</xdr:rowOff>
    </xdr:from>
    <xdr:to>
      <xdr:col>11</xdr:col>
      <xdr:colOff>358588</xdr:colOff>
      <xdr:row>30</xdr:row>
      <xdr:rowOff>84606</xdr:rowOff>
    </xdr:to>
    <xdr:cxnSp macro="">
      <xdr:nvCxnSpPr>
        <xdr:cNvPr id="12" name="Straight Arrow Connector 11"/>
        <xdr:cNvCxnSpPr>
          <a:stCxn id="11" idx="1"/>
        </xdr:cNvCxnSpPr>
      </xdr:nvCxnSpPr>
      <xdr:spPr>
        <a:xfrm flipH="1" flipV="1">
          <a:off x="8803902" y="5693709"/>
          <a:ext cx="447674" cy="47626"/>
        </a:xfrm>
        <a:prstGeom prst="straightConnector1">
          <a:avLst/>
        </a:prstGeom>
        <a:noFill/>
        <a:ln w="28575" cap="flat" cmpd="sng" algn="ctr">
          <a:solidFill>
            <a:sysClr val="windowText" lastClr="000000"/>
          </a:solidFill>
          <a:prstDash val="solid"/>
          <a:tailEnd type="arrow"/>
        </a:ln>
        <a:effectLst/>
      </xdr:spPr>
    </xdr:cxnSp>
    <xdr:clientData/>
  </xdr:twoCellAnchor>
  <xdr:twoCellAnchor>
    <xdr:from>
      <xdr:col>10</xdr:col>
      <xdr:colOff>457200</xdr:colOff>
      <xdr:row>12</xdr:row>
      <xdr:rowOff>182880</xdr:rowOff>
    </xdr:from>
    <xdr:to>
      <xdr:col>13</xdr:col>
      <xdr:colOff>495300</xdr:colOff>
      <xdr:row>15</xdr:row>
      <xdr:rowOff>327659</xdr:rowOff>
    </xdr:to>
    <xdr:sp macro="" textlink="">
      <xdr:nvSpPr>
        <xdr:cNvPr id="13" name="TextBox 12"/>
        <xdr:cNvSpPr txBox="1"/>
      </xdr:nvSpPr>
      <xdr:spPr>
        <a:xfrm>
          <a:off x="8526780" y="2240280"/>
          <a:ext cx="2080260" cy="708659"/>
        </a:xfrm>
        <a:prstGeom prst="rect">
          <a:avLst/>
        </a:prstGeom>
        <a:solidFill>
          <a:schemeClr val="accent6">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3</a:t>
          </a:r>
          <a:r>
            <a:rPr lang="en-US" sz="1100"/>
            <a:t> - Paste</a:t>
          </a:r>
          <a:r>
            <a:rPr lang="en-US" sz="1100" baseline="0"/>
            <a:t> the % cover classes from the top of the appropriate WHT spreadsheet in this area.</a:t>
          </a:r>
          <a:endParaRPr lang="en-US" sz="1100"/>
        </a:p>
      </xdr:txBody>
    </xdr:sp>
    <xdr:clientData/>
  </xdr:twoCellAnchor>
  <xdr:twoCellAnchor>
    <xdr:from>
      <xdr:col>9</xdr:col>
      <xdr:colOff>1</xdr:colOff>
      <xdr:row>14</xdr:row>
      <xdr:rowOff>156210</xdr:rowOff>
    </xdr:from>
    <xdr:to>
      <xdr:col>10</xdr:col>
      <xdr:colOff>457200</xdr:colOff>
      <xdr:row>15</xdr:row>
      <xdr:rowOff>170498</xdr:rowOff>
    </xdr:to>
    <xdr:cxnSp macro="">
      <xdr:nvCxnSpPr>
        <xdr:cNvPr id="14" name="Straight Arrow Connector 13"/>
        <xdr:cNvCxnSpPr>
          <a:stCxn id="13" idx="1"/>
        </xdr:cNvCxnSpPr>
      </xdr:nvCxnSpPr>
      <xdr:spPr>
        <a:xfrm flipH="1">
          <a:off x="7459981" y="2594610"/>
          <a:ext cx="1066799" cy="197168"/>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xdr:colOff>
      <xdr:row>14</xdr:row>
      <xdr:rowOff>156210</xdr:rowOff>
    </xdr:from>
    <xdr:to>
      <xdr:col>10</xdr:col>
      <xdr:colOff>457200</xdr:colOff>
      <xdr:row>24</xdr:row>
      <xdr:rowOff>144780</xdr:rowOff>
    </xdr:to>
    <xdr:cxnSp macro="">
      <xdr:nvCxnSpPr>
        <xdr:cNvPr id="15" name="Straight Arrow Connector 14"/>
        <xdr:cNvCxnSpPr>
          <a:stCxn id="13" idx="1"/>
        </xdr:cNvCxnSpPr>
      </xdr:nvCxnSpPr>
      <xdr:spPr>
        <a:xfrm flipH="1">
          <a:off x="7482840" y="2594610"/>
          <a:ext cx="1043940" cy="2000250"/>
        </a:xfrm>
        <a:prstGeom prst="straightConnector1">
          <a:avLst/>
        </a:prstGeom>
        <a:ln w="2857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815789</xdr:colOff>
      <xdr:row>23</xdr:row>
      <xdr:rowOff>17929</xdr:rowOff>
    </xdr:from>
    <xdr:to>
      <xdr:col>14</xdr:col>
      <xdr:colOff>421342</xdr:colOff>
      <xdr:row>27</xdr:row>
      <xdr:rowOff>62752</xdr:rowOff>
    </xdr:to>
    <xdr:sp macro="" textlink="">
      <xdr:nvSpPr>
        <xdr:cNvPr id="16" name="TextBox 15"/>
        <xdr:cNvSpPr txBox="1"/>
      </xdr:nvSpPr>
      <xdr:spPr>
        <a:xfrm>
          <a:off x="8884024" y="4401670"/>
          <a:ext cx="2259106" cy="959223"/>
        </a:xfrm>
        <a:prstGeom prst="rect">
          <a:avLst/>
        </a:prstGeom>
        <a:solidFill>
          <a:srgbClr val="F79646">
            <a:lumMod val="20000"/>
            <a:lumOff val="80000"/>
          </a:srgbClr>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Your results! </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These values appear in the graph below.  </a:t>
          </a:r>
          <a:r>
            <a:rPr kumimoji="0" lang="en-US" sz="1100" b="1" i="0" u="none" strike="noStrike" kern="0" cap="none" spc="0" normalizeH="0" baseline="0" noProof="0" smtClean="0">
              <a:ln>
                <a:noFill/>
              </a:ln>
              <a:solidFill>
                <a:sysClr val="windowText" lastClr="000000"/>
              </a:solidFill>
              <a:effectLst/>
              <a:uLnTx/>
              <a:uFillTx/>
              <a:latin typeface="Calibri"/>
              <a:ea typeface="+mn-ea"/>
              <a:cs typeface="+mn-cs"/>
            </a:rPr>
            <a:t>OR</a:t>
          </a:r>
          <a:r>
            <a:rPr kumimoji="0" lang="en-US" sz="1100" b="0" i="0" u="none" strike="noStrike" kern="0" cap="none" spc="0" normalizeH="0" baseline="0" noProof="0" smtClean="0">
              <a:ln>
                <a:noFill/>
              </a:ln>
              <a:solidFill>
                <a:sysClr val="windowText" lastClr="000000"/>
              </a:solidFill>
              <a:effectLst/>
              <a:uLnTx/>
              <a:uFillTx/>
              <a:latin typeface="Calibri"/>
              <a:ea typeface="+mn-ea"/>
              <a:cs typeface="+mn-cs"/>
            </a:rPr>
            <a:t>  Copy the green cells and paste the pink cells in row 55 of the appropriate WHT tab.</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1419225" y="314325"/>
    <xdr:ext cx="8662051" cy="6293013"/>
    <xdr:graphicFrame macro="">
      <xdr:nvGraphicFramePr>
        <xdr:cNvPr id="6" name="Chart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0.59676</cdr:x>
      <cdr:y>0.85469</cdr:y>
    </cdr:from>
    <cdr:to>
      <cdr:x>0.70218</cdr:x>
      <cdr:y>1</cdr:y>
    </cdr:to>
    <cdr:sp macro="" textlink="">
      <cdr:nvSpPr>
        <cdr:cNvPr id="14" name="TextBox 13"/>
        <cdr:cNvSpPr txBox="1"/>
      </cdr:nvSpPr>
      <cdr:spPr>
        <a:xfrm xmlns:a="http://schemas.openxmlformats.org/drawingml/2006/main">
          <a:off x="5176291" y="5988258"/>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0.89458</cdr:x>
      <cdr:y>0.85469</cdr:y>
    </cdr:from>
    <cdr:to>
      <cdr:x>1</cdr:x>
      <cdr:y>1</cdr:y>
    </cdr:to>
    <cdr:sp macro="" textlink="">
      <cdr:nvSpPr>
        <cdr:cNvPr id="17" name="TextBox 16"/>
        <cdr:cNvSpPr txBox="1"/>
      </cdr:nvSpPr>
      <cdr:spPr>
        <a:xfrm xmlns:a="http://schemas.openxmlformats.org/drawingml/2006/main">
          <a:off x="7759583" y="5378347"/>
          <a:ext cx="914413" cy="9143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6.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1390650" y="466725"/>
    <xdr:ext cx="8662051" cy="6293013"/>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48700" cy="62769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hyperlink" Target="http://www.fs.fed.us/r6/nr/wildlife/decaid-guide/distribution-analysis-green-tree.s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9"/>
  <sheetViews>
    <sheetView tabSelected="1" zoomScale="90" zoomScaleNormal="90" workbookViewId="0"/>
  </sheetViews>
  <sheetFormatPr defaultRowHeight="14.4" x14ac:dyDescent="0.3"/>
  <cols>
    <col min="1" max="1" width="140.77734375" customWidth="1"/>
    <col min="2" max="4" width="157.44140625" customWidth="1"/>
  </cols>
  <sheetData>
    <row r="1" spans="1:1" ht="18" x14ac:dyDescent="0.35">
      <c r="A1" s="7" t="s">
        <v>6</v>
      </c>
    </row>
    <row r="2" spans="1:1" ht="18.75" customHeight="1" x14ac:dyDescent="0.3">
      <c r="A2" s="9" t="s">
        <v>11</v>
      </c>
    </row>
    <row r="3" spans="1:1" ht="15.75" customHeight="1" x14ac:dyDescent="0.3">
      <c r="A3" s="18" t="s">
        <v>10</v>
      </c>
    </row>
    <row r="4" spans="1:1" ht="15" customHeight="1" x14ac:dyDescent="0.3">
      <c r="A4" s="18"/>
    </row>
    <row r="5" spans="1:1" ht="15" customHeight="1" x14ac:dyDescent="0.3">
      <c r="A5" s="10" t="s">
        <v>7</v>
      </c>
    </row>
    <row r="6" spans="1:1" ht="15.75" customHeight="1" x14ac:dyDescent="0.3"/>
    <row r="7" spans="1:1" ht="15.6" x14ac:dyDescent="0.3">
      <c r="A7" s="8" t="s">
        <v>52</v>
      </c>
    </row>
    <row r="9" spans="1:1" ht="81.599999999999994" customHeight="1" x14ac:dyDescent="0.3">
      <c r="A9" s="6" t="s">
        <v>53</v>
      </c>
    </row>
    <row r="10" spans="1:1" x14ac:dyDescent="0.3">
      <c r="A10" s="5"/>
    </row>
    <row r="11" spans="1:1" ht="36.6" customHeight="1" x14ac:dyDescent="0.3">
      <c r="A11" s="56" t="s">
        <v>54</v>
      </c>
    </row>
    <row r="12" spans="1:1" ht="15.6" x14ac:dyDescent="0.3">
      <c r="A12" s="56"/>
    </row>
    <row r="13" spans="1:1" ht="15.6" x14ac:dyDescent="0.3">
      <c r="A13" s="56" t="s">
        <v>55</v>
      </c>
    </row>
    <row r="14" spans="1:1" ht="15.6" x14ac:dyDescent="0.3">
      <c r="A14" s="56"/>
    </row>
    <row r="15" spans="1:1" ht="78" x14ac:dyDescent="0.3">
      <c r="A15" s="56" t="s">
        <v>59</v>
      </c>
    </row>
    <row r="16" spans="1:1" ht="15.6" x14ac:dyDescent="0.3">
      <c r="A16" s="56"/>
    </row>
    <row r="17" spans="1:16" ht="62.4" x14ac:dyDescent="0.3">
      <c r="A17" s="57" t="s">
        <v>49</v>
      </c>
    </row>
    <row r="18" spans="1:16" ht="15.6" x14ac:dyDescent="0.3">
      <c r="A18" s="56"/>
    </row>
    <row r="19" spans="1:16" ht="15.6" x14ac:dyDescent="0.3">
      <c r="A19" s="27" t="s">
        <v>18</v>
      </c>
      <c r="B19" s="64"/>
      <c r="C19" s="64"/>
      <c r="D19" s="64"/>
      <c r="E19" s="64"/>
      <c r="F19" s="64"/>
      <c r="G19" s="64"/>
      <c r="H19" s="64"/>
      <c r="I19" s="64"/>
      <c r="J19" s="64"/>
      <c r="K19" s="64"/>
      <c r="L19" s="64"/>
      <c r="M19" s="64"/>
      <c r="N19" s="64"/>
      <c r="O19" s="64"/>
      <c r="P19" s="64"/>
    </row>
  </sheetData>
  <mergeCells count="1">
    <mergeCell ref="B19:P19"/>
  </mergeCells>
  <hyperlinks>
    <hyperlink ref="A3"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J55"/>
  <sheetViews>
    <sheetView topLeftCell="B1" workbookViewId="0">
      <pane ySplit="2" topLeftCell="A35" activePane="bottomLeft" state="frozen"/>
      <selection pane="bottomLeft" activeCell="D53" sqref="D53:I53"/>
    </sheetView>
  </sheetViews>
  <sheetFormatPr defaultColWidth="9.109375" defaultRowHeight="14.4" x14ac:dyDescent="0.3"/>
  <cols>
    <col min="1" max="1" width="14.88671875" style="2" customWidth="1"/>
    <col min="2" max="2" width="37.6640625" style="2" bestFit="1" customWidth="1"/>
    <col min="3" max="3" width="12.88671875" style="2" customWidth="1"/>
    <col min="4" max="4" width="7.88671875" style="2" customWidth="1"/>
    <col min="5" max="9" width="9.109375" style="2" customWidth="1"/>
    <col min="10" max="10" width="12" style="2" customWidth="1"/>
    <col min="11" max="16384" width="9.109375" style="2"/>
  </cols>
  <sheetData>
    <row r="1" spans="1:10" x14ac:dyDescent="0.3">
      <c r="B1" s="63" t="s">
        <v>58</v>
      </c>
      <c r="C1" s="3" t="s">
        <v>16</v>
      </c>
      <c r="D1" s="2">
        <v>0</v>
      </c>
      <c r="E1" s="2" t="s">
        <v>2</v>
      </c>
      <c r="F1" s="2" t="s">
        <v>3</v>
      </c>
      <c r="G1" s="2" t="s">
        <v>4</v>
      </c>
      <c r="H1" s="2" t="s">
        <v>14</v>
      </c>
      <c r="I1" s="2" t="s">
        <v>15</v>
      </c>
      <c r="J1" s="62" t="s">
        <v>17</v>
      </c>
    </row>
    <row r="2" spans="1:10" x14ac:dyDescent="0.3">
      <c r="B2" s="2" t="s">
        <v>9</v>
      </c>
      <c r="C2" s="1" t="s">
        <v>0</v>
      </c>
      <c r="D2" s="28"/>
      <c r="E2" s="28"/>
      <c r="F2" s="28"/>
      <c r="G2" s="28"/>
      <c r="H2" s="28"/>
      <c r="I2" s="28"/>
      <c r="J2" s="26" t="s">
        <v>5</v>
      </c>
    </row>
    <row r="3" spans="1:10" s="15" customFormat="1" x14ac:dyDescent="0.3">
      <c r="A3" s="15">
        <v>1705011601</v>
      </c>
      <c r="C3" s="15" t="s">
        <v>1</v>
      </c>
      <c r="D3" s="30"/>
      <c r="E3" s="30"/>
      <c r="F3" s="30"/>
      <c r="G3" s="30"/>
      <c r="H3" s="30"/>
      <c r="I3" s="30"/>
      <c r="J3" s="17"/>
    </row>
    <row r="4" spans="1:10" s="15" customFormat="1" x14ac:dyDescent="0.3">
      <c r="A4" s="15">
        <v>1705011602</v>
      </c>
      <c r="B4" s="2"/>
      <c r="C4" s="15" t="s">
        <v>1</v>
      </c>
      <c r="D4" s="30"/>
      <c r="E4" s="30"/>
      <c r="F4" s="30"/>
      <c r="G4" s="30"/>
      <c r="H4" s="30"/>
      <c r="I4" s="30"/>
      <c r="J4" s="17"/>
    </row>
    <row r="5" spans="1:10" s="15" customFormat="1" x14ac:dyDescent="0.3">
      <c r="A5" s="15">
        <v>1705011603</v>
      </c>
      <c r="B5" s="2"/>
      <c r="C5" s="15" t="s">
        <v>1</v>
      </c>
      <c r="D5" s="30"/>
      <c r="E5" s="30"/>
      <c r="F5" s="30"/>
      <c r="G5" s="30"/>
      <c r="H5" s="30"/>
      <c r="I5" s="30"/>
      <c r="J5" s="17"/>
    </row>
    <row r="6" spans="1:10" s="15" customFormat="1" x14ac:dyDescent="0.3">
      <c r="A6" s="15">
        <v>1705011605</v>
      </c>
      <c r="C6" s="15" t="s">
        <v>1</v>
      </c>
      <c r="D6" s="30"/>
      <c r="E6" s="30"/>
      <c r="F6" s="30"/>
      <c r="G6" s="30"/>
      <c r="H6" s="30"/>
      <c r="I6" s="30"/>
      <c r="J6" s="17"/>
    </row>
    <row r="7" spans="1:10" s="15" customFormat="1" x14ac:dyDescent="0.3">
      <c r="A7" s="15">
        <v>1705011606</v>
      </c>
      <c r="B7" s="2"/>
      <c r="C7" s="15" t="s">
        <v>1</v>
      </c>
      <c r="D7" s="31"/>
      <c r="E7" s="31"/>
      <c r="F7" s="31"/>
      <c r="G7" s="31"/>
      <c r="H7" s="31"/>
      <c r="I7" s="31"/>
      <c r="J7" s="29"/>
    </row>
    <row r="8" spans="1:10" s="15" customFormat="1" x14ac:dyDescent="0.3">
      <c r="A8" s="15">
        <v>1705011611</v>
      </c>
      <c r="B8" s="2"/>
      <c r="C8" s="15" t="s">
        <v>1</v>
      </c>
      <c r="D8" s="30"/>
      <c r="E8" s="30"/>
      <c r="F8" s="30"/>
      <c r="G8" s="30"/>
      <c r="H8" s="30"/>
      <c r="I8" s="30"/>
      <c r="J8" s="17"/>
    </row>
    <row r="9" spans="1:10" s="15" customFormat="1" x14ac:dyDescent="0.3">
      <c r="A9" s="15">
        <v>1705011612</v>
      </c>
      <c r="C9" s="15" t="s">
        <v>1</v>
      </c>
      <c r="D9" s="30"/>
      <c r="E9" s="30"/>
      <c r="F9" s="30"/>
      <c r="G9" s="30"/>
      <c r="H9" s="30"/>
      <c r="I9" s="30"/>
      <c r="J9" s="17"/>
    </row>
    <row r="10" spans="1:10" s="15" customFormat="1" x14ac:dyDescent="0.3">
      <c r="A10" s="15">
        <v>1705020201</v>
      </c>
      <c r="B10"/>
      <c r="C10" s="15" t="s">
        <v>1</v>
      </c>
      <c r="D10" s="30"/>
      <c r="E10" s="30"/>
      <c r="F10" s="30"/>
      <c r="G10" s="30"/>
      <c r="H10" s="30"/>
      <c r="I10" s="30"/>
      <c r="J10" s="17"/>
    </row>
    <row r="11" spans="1:10" s="15" customFormat="1" x14ac:dyDescent="0.3">
      <c r="A11" s="15">
        <v>1705020202</v>
      </c>
      <c r="C11" s="15" t="s">
        <v>1</v>
      </c>
      <c r="D11" s="30"/>
      <c r="E11" s="30"/>
      <c r="F11" s="30"/>
      <c r="G11" s="30"/>
      <c r="H11" s="30"/>
      <c r="I11" s="30"/>
      <c r="J11" s="17"/>
    </row>
    <row r="12" spans="1:10" s="15" customFormat="1" x14ac:dyDescent="0.3">
      <c r="A12" s="15">
        <v>1705020203</v>
      </c>
      <c r="C12" s="15" t="s">
        <v>1</v>
      </c>
      <c r="D12" s="30"/>
      <c r="E12" s="30"/>
      <c r="F12" s="30"/>
      <c r="G12" s="30"/>
      <c r="H12" s="30"/>
      <c r="I12" s="30"/>
      <c r="J12" s="17"/>
    </row>
    <row r="13" spans="1:10" s="15" customFormat="1" x14ac:dyDescent="0.3">
      <c r="A13" s="15">
        <v>1707020101</v>
      </c>
      <c r="B13" s="2"/>
      <c r="C13" s="15" t="s">
        <v>1</v>
      </c>
      <c r="D13" s="30"/>
      <c r="E13" s="30"/>
      <c r="F13" s="30"/>
      <c r="G13" s="30"/>
      <c r="H13" s="30"/>
      <c r="I13" s="30"/>
      <c r="J13" s="17"/>
    </row>
    <row r="14" spans="1:10" s="15" customFormat="1" x14ac:dyDescent="0.3">
      <c r="A14" s="15">
        <v>1707020102</v>
      </c>
      <c r="C14" s="15" t="s">
        <v>1</v>
      </c>
      <c r="D14" s="30"/>
      <c r="E14" s="30"/>
      <c r="F14" s="30"/>
      <c r="G14" s="30"/>
      <c r="H14" s="30"/>
      <c r="I14" s="30"/>
      <c r="J14" s="17"/>
    </row>
    <row r="15" spans="1:10" s="15" customFormat="1" x14ac:dyDescent="0.3">
      <c r="A15" s="15">
        <v>1707020103</v>
      </c>
      <c r="C15" s="15" t="s">
        <v>1</v>
      </c>
      <c r="D15" s="30"/>
      <c r="E15" s="30"/>
      <c r="F15" s="30"/>
      <c r="G15" s="30"/>
      <c r="H15" s="30"/>
      <c r="I15" s="30"/>
      <c r="J15" s="17"/>
    </row>
    <row r="16" spans="1:10" s="15" customFormat="1" x14ac:dyDescent="0.3">
      <c r="A16" s="15">
        <v>1707020104</v>
      </c>
      <c r="B16" s="2"/>
      <c r="C16" s="15" t="s">
        <v>1</v>
      </c>
      <c r="D16" s="30"/>
      <c r="E16" s="30"/>
      <c r="F16" s="30"/>
      <c r="G16" s="30"/>
      <c r="H16" s="30"/>
      <c r="I16" s="30"/>
      <c r="J16" s="17"/>
    </row>
    <row r="17" spans="1:10" s="15" customFormat="1" x14ac:dyDescent="0.3">
      <c r="A17" s="15">
        <v>1707020105</v>
      </c>
      <c r="C17" s="15" t="s">
        <v>1</v>
      </c>
      <c r="D17" s="30"/>
      <c r="E17" s="30"/>
      <c r="F17" s="30"/>
      <c r="G17" s="30"/>
      <c r="H17" s="30"/>
      <c r="I17" s="30"/>
      <c r="J17" s="17"/>
    </row>
    <row r="18" spans="1:10" s="15" customFormat="1" x14ac:dyDescent="0.3">
      <c r="A18" s="15">
        <v>1707020106</v>
      </c>
      <c r="B18" s="2"/>
      <c r="C18" s="15" t="s">
        <v>1</v>
      </c>
      <c r="D18" s="30"/>
      <c r="E18" s="30"/>
      <c r="F18" s="30"/>
      <c r="G18" s="30"/>
      <c r="H18" s="30"/>
      <c r="I18" s="30"/>
      <c r="J18" s="17"/>
    </row>
    <row r="19" spans="1:10" s="15" customFormat="1" x14ac:dyDescent="0.3">
      <c r="A19" s="15">
        <v>1707020107</v>
      </c>
      <c r="C19" s="15" t="s">
        <v>1</v>
      </c>
      <c r="D19" s="30"/>
      <c r="E19" s="30"/>
      <c r="F19" s="30"/>
      <c r="G19" s="30"/>
      <c r="H19" s="30"/>
      <c r="I19" s="30"/>
      <c r="J19" s="17"/>
    </row>
    <row r="20" spans="1:10" s="15" customFormat="1" x14ac:dyDescent="0.3">
      <c r="A20" s="15">
        <v>1707020108</v>
      </c>
      <c r="C20" s="15" t="s">
        <v>1</v>
      </c>
      <c r="D20" s="30"/>
      <c r="E20" s="30"/>
      <c r="F20" s="30"/>
      <c r="G20" s="30"/>
      <c r="H20" s="30"/>
      <c r="I20" s="30"/>
      <c r="J20" s="17"/>
    </row>
    <row r="21" spans="1:10" s="15" customFormat="1" x14ac:dyDescent="0.3">
      <c r="A21" s="15">
        <v>1707020109</v>
      </c>
      <c r="C21" s="15" t="s">
        <v>1</v>
      </c>
      <c r="D21" s="30"/>
      <c r="E21" s="30"/>
      <c r="F21" s="30"/>
      <c r="G21" s="30"/>
      <c r="H21" s="30"/>
      <c r="I21" s="30"/>
      <c r="J21" s="17"/>
    </row>
    <row r="22" spans="1:10" s="15" customFormat="1" x14ac:dyDescent="0.3">
      <c r="A22" s="15">
        <v>1707020110</v>
      </c>
      <c r="C22" s="15" t="s">
        <v>1</v>
      </c>
      <c r="D22" s="30"/>
      <c r="E22" s="30"/>
      <c r="F22" s="30"/>
      <c r="G22" s="30"/>
      <c r="H22" s="30"/>
      <c r="I22" s="30"/>
      <c r="J22" s="17"/>
    </row>
    <row r="23" spans="1:10" s="15" customFormat="1" x14ac:dyDescent="0.3">
      <c r="A23" s="15">
        <v>1707020204</v>
      </c>
      <c r="B23" s="2"/>
      <c r="C23" s="15" t="s">
        <v>1</v>
      </c>
      <c r="D23" s="30"/>
      <c r="E23" s="30"/>
      <c r="F23" s="30"/>
      <c r="G23" s="30"/>
      <c r="H23" s="30"/>
      <c r="I23" s="30"/>
      <c r="J23" s="17"/>
    </row>
    <row r="24" spans="1:10" s="15" customFormat="1" x14ac:dyDescent="0.3">
      <c r="A24" s="15">
        <v>1707020209</v>
      </c>
      <c r="C24" s="15" t="s">
        <v>1</v>
      </c>
      <c r="D24" s="30"/>
      <c r="E24" s="30"/>
      <c r="F24" s="30"/>
      <c r="G24" s="30"/>
      <c r="H24" s="30"/>
      <c r="I24" s="30"/>
      <c r="J24" s="17"/>
    </row>
    <row r="25" spans="1:10" s="15" customFormat="1" x14ac:dyDescent="0.3">
      <c r="A25" s="15">
        <v>1707020210</v>
      </c>
      <c r="B25" s="2"/>
      <c r="C25" s="15" t="s">
        <v>1</v>
      </c>
      <c r="D25" s="30"/>
      <c r="E25" s="30"/>
      <c r="F25" s="30"/>
      <c r="G25" s="30"/>
      <c r="H25" s="30"/>
      <c r="I25" s="30"/>
      <c r="J25" s="17"/>
    </row>
    <row r="26" spans="1:10" x14ac:dyDescent="0.3">
      <c r="A26" s="2">
        <v>1707020301</v>
      </c>
      <c r="B26" s="15"/>
      <c r="C26" s="2" t="s">
        <v>1</v>
      </c>
      <c r="D26" s="32"/>
      <c r="E26" s="32"/>
      <c r="F26" s="32"/>
      <c r="G26" s="32"/>
      <c r="H26" s="32"/>
      <c r="I26" s="32"/>
      <c r="J26" s="14"/>
    </row>
    <row r="27" spans="1:10" x14ac:dyDescent="0.3">
      <c r="A27" s="2">
        <v>1707020302</v>
      </c>
      <c r="B27" s="15"/>
      <c r="C27" s="2" t="s">
        <v>1</v>
      </c>
      <c r="D27" s="33"/>
      <c r="E27" s="33"/>
      <c r="F27" s="33"/>
      <c r="G27" s="33"/>
      <c r="H27" s="33"/>
      <c r="I27" s="33"/>
      <c r="J27" s="21"/>
    </row>
    <row r="28" spans="1:10" x14ac:dyDescent="0.3">
      <c r="A28" s="2">
        <v>1707020303</v>
      </c>
      <c r="B28" s="15"/>
      <c r="C28" s="2" t="s">
        <v>1</v>
      </c>
      <c r="D28" s="32"/>
      <c r="E28" s="32"/>
      <c r="F28" s="32"/>
      <c r="G28" s="32"/>
      <c r="H28" s="32"/>
      <c r="I28" s="32"/>
      <c r="J28" s="14"/>
    </row>
    <row r="29" spans="1:10" x14ac:dyDescent="0.3">
      <c r="A29" s="2">
        <v>1707020304</v>
      </c>
      <c r="B29" s="15"/>
      <c r="C29" s="2" t="s">
        <v>1</v>
      </c>
      <c r="D29" s="32"/>
      <c r="E29" s="32"/>
      <c r="F29" s="32"/>
      <c r="G29" s="32"/>
      <c r="H29" s="32"/>
      <c r="I29" s="32"/>
      <c r="J29" s="14"/>
    </row>
    <row r="30" spans="1:10" x14ac:dyDescent="0.3">
      <c r="A30" s="2">
        <v>1707030304</v>
      </c>
      <c r="B30" s="15"/>
      <c r="C30" s="2" t="s">
        <v>1</v>
      </c>
      <c r="D30" s="32"/>
      <c r="E30" s="32"/>
      <c r="F30" s="32"/>
      <c r="G30" s="32"/>
      <c r="H30" s="32"/>
      <c r="I30" s="32"/>
      <c r="J30" s="14"/>
    </row>
    <row r="31" spans="1:10" x14ac:dyDescent="0.3">
      <c r="A31" s="2">
        <v>1707030305</v>
      </c>
      <c r="C31" s="2" t="s">
        <v>1</v>
      </c>
      <c r="D31" s="32"/>
      <c r="E31" s="32"/>
      <c r="F31" s="32"/>
      <c r="G31" s="32"/>
      <c r="H31" s="32"/>
      <c r="I31" s="32"/>
      <c r="J31" s="14"/>
    </row>
    <row r="32" spans="1:10" x14ac:dyDescent="0.3">
      <c r="A32" s="2">
        <v>1707030306</v>
      </c>
      <c r="B32" s="15"/>
      <c r="C32" s="2" t="s">
        <v>1</v>
      </c>
      <c r="D32" s="32"/>
      <c r="E32" s="32"/>
      <c r="F32" s="32"/>
      <c r="G32" s="32"/>
      <c r="H32" s="32"/>
      <c r="I32" s="32"/>
      <c r="J32" s="14"/>
    </row>
    <row r="33" spans="1:10" x14ac:dyDescent="0.3">
      <c r="A33" s="2">
        <v>1712000101</v>
      </c>
      <c r="B33" s="15"/>
      <c r="C33" s="2" t="s">
        <v>1</v>
      </c>
      <c r="D33" s="32"/>
      <c r="E33" s="32"/>
      <c r="F33" s="32"/>
      <c r="G33" s="32"/>
      <c r="H33" s="32"/>
      <c r="I33" s="32"/>
      <c r="J33" s="14"/>
    </row>
    <row r="34" spans="1:10" x14ac:dyDescent="0.3">
      <c r="A34" s="2">
        <v>1712000102</v>
      </c>
      <c r="B34" s="15"/>
      <c r="C34" s="2" t="s">
        <v>1</v>
      </c>
      <c r="D34" s="32"/>
      <c r="E34" s="32"/>
      <c r="F34" s="32"/>
      <c r="G34" s="32"/>
      <c r="H34" s="32"/>
      <c r="I34" s="32"/>
      <c r="J34" s="14"/>
    </row>
    <row r="35" spans="1:10" x14ac:dyDescent="0.3">
      <c r="A35" s="2">
        <v>1712000201</v>
      </c>
      <c r="B35" s="15"/>
      <c r="C35" s="2" t="s">
        <v>1</v>
      </c>
      <c r="D35" s="31"/>
      <c r="E35" s="31"/>
      <c r="F35" s="31"/>
      <c r="G35" s="31"/>
      <c r="H35" s="31"/>
      <c r="I35" s="31"/>
      <c r="J35" s="29"/>
    </row>
    <row r="36" spans="1:10" x14ac:dyDescent="0.3">
      <c r="A36" s="2">
        <v>1712000202</v>
      </c>
      <c r="C36" s="2" t="s">
        <v>1</v>
      </c>
      <c r="D36" s="34"/>
      <c r="E36" s="34"/>
      <c r="F36" s="34"/>
      <c r="G36" s="34"/>
      <c r="H36" s="34"/>
      <c r="I36" s="34"/>
      <c r="J36" s="14"/>
    </row>
    <row r="37" spans="1:10" x14ac:dyDescent="0.3">
      <c r="A37" s="2">
        <v>1712000203</v>
      </c>
      <c r="C37" s="2" t="s">
        <v>1</v>
      </c>
      <c r="D37" s="32"/>
      <c r="E37" s="32"/>
      <c r="F37" s="32"/>
      <c r="G37" s="32"/>
      <c r="H37" s="32"/>
      <c r="I37" s="32"/>
      <c r="J37" s="14"/>
    </row>
    <row r="38" spans="1:10" x14ac:dyDescent="0.3">
      <c r="A38" s="2">
        <v>1712000204</v>
      </c>
      <c r="C38" s="2" t="s">
        <v>1</v>
      </c>
      <c r="D38" s="32"/>
      <c r="E38" s="32"/>
      <c r="F38" s="32"/>
      <c r="G38" s="32"/>
      <c r="H38" s="32"/>
      <c r="I38" s="32"/>
      <c r="J38" s="14"/>
    </row>
    <row r="39" spans="1:10" x14ac:dyDescent="0.3">
      <c r="A39" s="2">
        <v>1712000205</v>
      </c>
      <c r="B39" s="15"/>
      <c r="C39" s="2" t="s">
        <v>1</v>
      </c>
      <c r="D39" s="32"/>
      <c r="E39" s="32"/>
      <c r="F39" s="32"/>
      <c r="G39" s="32"/>
      <c r="H39" s="32"/>
      <c r="I39" s="32"/>
      <c r="J39" s="14"/>
    </row>
    <row r="40" spans="1:10" x14ac:dyDescent="0.3">
      <c r="A40" s="2">
        <v>1712000401</v>
      </c>
      <c r="C40" s="2" t="s">
        <v>1</v>
      </c>
      <c r="D40" s="32"/>
      <c r="E40" s="32"/>
      <c r="F40" s="32"/>
      <c r="G40" s="32"/>
      <c r="H40" s="32"/>
      <c r="I40" s="32"/>
      <c r="J40" s="14"/>
    </row>
    <row r="41" spans="1:10" x14ac:dyDescent="0.3">
      <c r="A41" s="2">
        <v>1712000402</v>
      </c>
      <c r="C41" s="2" t="s">
        <v>1</v>
      </c>
      <c r="D41" s="32"/>
      <c r="E41" s="32"/>
      <c r="F41" s="32"/>
      <c r="G41" s="32"/>
      <c r="H41" s="32"/>
      <c r="I41" s="32"/>
      <c r="J41" s="14"/>
    </row>
    <row r="42" spans="1:10" x14ac:dyDescent="0.3">
      <c r="A42" s="2">
        <v>1712000403</v>
      </c>
      <c r="B42" s="15"/>
      <c r="C42" s="2" t="s">
        <v>1</v>
      </c>
      <c r="D42" s="32"/>
      <c r="E42" s="32"/>
      <c r="F42" s="32"/>
      <c r="G42" s="32"/>
      <c r="H42" s="32"/>
      <c r="I42" s="32"/>
      <c r="J42" s="14"/>
    </row>
    <row r="43" spans="1:10" x14ac:dyDescent="0.3">
      <c r="B43"/>
      <c r="C43" s="2" t="s">
        <v>1</v>
      </c>
      <c r="D43" s="13"/>
      <c r="E43" s="13"/>
      <c r="F43" s="13"/>
      <c r="G43" s="13"/>
      <c r="H43" s="13"/>
      <c r="I43" s="13"/>
      <c r="J43" s="4"/>
    </row>
    <row r="44" spans="1:10" x14ac:dyDescent="0.3">
      <c r="B44"/>
      <c r="C44" s="2" t="s">
        <v>1</v>
      </c>
      <c r="D44" s="13"/>
      <c r="E44" s="13"/>
      <c r="F44" s="13"/>
      <c r="G44" s="13"/>
      <c r="H44" s="13"/>
      <c r="I44" s="13"/>
      <c r="J44" s="4"/>
    </row>
    <row r="45" spans="1:10" x14ac:dyDescent="0.3">
      <c r="B45"/>
      <c r="C45" s="2" t="s">
        <v>1</v>
      </c>
      <c r="D45" s="13"/>
      <c r="E45" s="13"/>
      <c r="F45" s="13"/>
      <c r="G45" s="13"/>
      <c r="H45" s="13"/>
      <c r="I45" s="13"/>
      <c r="J45" s="4"/>
    </row>
    <row r="46" spans="1:10" x14ac:dyDescent="0.3">
      <c r="B46"/>
      <c r="C46" s="2" t="s">
        <v>1</v>
      </c>
      <c r="D46" s="13"/>
      <c r="E46" s="13"/>
      <c r="F46" s="13"/>
      <c r="G46" s="13"/>
      <c r="H46" s="13"/>
      <c r="I46" s="13"/>
      <c r="J46" s="4"/>
    </row>
    <row r="47" spans="1:10" x14ac:dyDescent="0.3">
      <c r="B47"/>
      <c r="C47" s="2" t="s">
        <v>1</v>
      </c>
      <c r="D47" s="13"/>
      <c r="E47" s="13"/>
      <c r="F47" s="13"/>
      <c r="G47" s="13"/>
      <c r="H47" s="13"/>
      <c r="I47" s="13"/>
      <c r="J47" s="4"/>
    </row>
    <row r="48" spans="1:10" x14ac:dyDescent="0.3">
      <c r="B48"/>
      <c r="C48" s="2" t="s">
        <v>1</v>
      </c>
      <c r="D48" s="13"/>
      <c r="E48" s="13"/>
      <c r="F48" s="13"/>
      <c r="G48" s="13"/>
      <c r="H48" s="13"/>
      <c r="I48" s="13"/>
      <c r="J48" s="4"/>
    </row>
    <row r="49" spans="2:10" x14ac:dyDescent="0.3">
      <c r="B49"/>
      <c r="C49" s="2" t="s">
        <v>1</v>
      </c>
      <c r="D49" s="13"/>
      <c r="E49" s="13"/>
      <c r="F49" s="13"/>
      <c r="G49" s="13"/>
      <c r="H49" s="13"/>
      <c r="I49" s="13"/>
      <c r="J49" s="4"/>
    </row>
    <row r="50" spans="2:10" x14ac:dyDescent="0.3">
      <c r="C50" s="2" t="s">
        <v>1</v>
      </c>
    </row>
    <row r="51" spans="2:10" x14ac:dyDescent="0.3">
      <c r="C51" s="2" t="s">
        <v>1</v>
      </c>
    </row>
    <row r="53" spans="2:10" x14ac:dyDescent="0.3">
      <c r="D53" s="65" t="s">
        <v>19</v>
      </c>
      <c r="E53" s="65"/>
      <c r="F53" s="65"/>
      <c r="G53" s="65"/>
      <c r="H53" s="65"/>
      <c r="I53" s="65"/>
    </row>
    <row r="54" spans="2:10" ht="42.6" customHeight="1" thickBot="1" x14ac:dyDescent="0.35">
      <c r="D54" s="66" t="s">
        <v>20</v>
      </c>
      <c r="E54" s="66"/>
      <c r="F54" s="66"/>
      <c r="G54" s="66"/>
      <c r="H54" s="66"/>
      <c r="I54" s="66"/>
    </row>
    <row r="55" spans="2:10" ht="15" thickBot="1" x14ac:dyDescent="0.35">
      <c r="C55" s="58" t="s">
        <v>21</v>
      </c>
      <c r="D55" s="59"/>
      <c r="E55" s="60"/>
      <c r="F55" s="60"/>
      <c r="G55" s="60"/>
      <c r="H55" s="60"/>
      <c r="I55" s="61"/>
    </row>
  </sheetData>
  <mergeCells count="2">
    <mergeCell ref="D53:I53"/>
    <mergeCell ref="D54:I5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J55"/>
  <sheetViews>
    <sheetView topLeftCell="B1" workbookViewId="0">
      <pane ySplit="2" topLeftCell="A36" activePane="bottomLeft" state="frozen"/>
      <selection pane="bottomLeft" activeCell="D55" sqref="D55"/>
    </sheetView>
  </sheetViews>
  <sheetFormatPr defaultColWidth="9.109375" defaultRowHeight="14.4" x14ac:dyDescent="0.3"/>
  <cols>
    <col min="1" max="1" width="15" style="2" customWidth="1"/>
    <col min="2" max="2" width="37.6640625" style="2" bestFit="1" customWidth="1"/>
    <col min="3" max="3" width="14.88671875" style="2" customWidth="1"/>
    <col min="4" max="4" width="7.88671875" style="2" customWidth="1"/>
    <col min="5" max="9" width="9.109375" style="2" customWidth="1"/>
    <col min="10" max="10" width="12" style="2" customWidth="1"/>
    <col min="11" max="16384" width="9.109375" style="2"/>
  </cols>
  <sheetData>
    <row r="1" spans="1:10" ht="15" customHeight="1" x14ac:dyDescent="0.3">
      <c r="B1" s="63" t="s">
        <v>58</v>
      </c>
      <c r="C1" s="3" t="s">
        <v>16</v>
      </c>
      <c r="D1" s="2">
        <v>0</v>
      </c>
      <c r="E1" s="2" t="s">
        <v>22</v>
      </c>
      <c r="F1" s="2" t="s">
        <v>23</v>
      </c>
      <c r="G1" s="2" t="s">
        <v>24</v>
      </c>
      <c r="H1" s="2" t="s">
        <v>25</v>
      </c>
      <c r="I1" s="2" t="s">
        <v>26</v>
      </c>
      <c r="J1" s="62" t="s">
        <v>17</v>
      </c>
    </row>
    <row r="2" spans="1:10" x14ac:dyDescent="0.3">
      <c r="B2" s="2" t="s">
        <v>9</v>
      </c>
      <c r="C2" s="1" t="s">
        <v>0</v>
      </c>
      <c r="D2" s="28"/>
      <c r="E2" s="28"/>
      <c r="F2" s="28"/>
      <c r="G2" s="28"/>
      <c r="H2" s="28"/>
      <c r="I2" s="28"/>
      <c r="J2" s="26" t="s">
        <v>5</v>
      </c>
    </row>
    <row r="3" spans="1:10" s="15" customFormat="1" x14ac:dyDescent="0.3">
      <c r="A3" s="15">
        <v>1705011601</v>
      </c>
      <c r="C3" s="15" t="s">
        <v>1</v>
      </c>
      <c r="D3" s="30"/>
      <c r="E3" s="30"/>
      <c r="F3" s="30"/>
      <c r="G3" s="30"/>
      <c r="H3" s="30"/>
      <c r="I3" s="30"/>
      <c r="J3" s="36"/>
    </row>
    <row r="4" spans="1:10" s="15" customFormat="1" x14ac:dyDescent="0.3">
      <c r="A4" s="15">
        <v>1705011602</v>
      </c>
      <c r="B4" s="2"/>
      <c r="C4" s="2" t="s">
        <v>1</v>
      </c>
      <c r="D4" s="32"/>
      <c r="E4" s="32"/>
      <c r="F4" s="32"/>
      <c r="G4" s="32"/>
      <c r="H4" s="32"/>
      <c r="I4" s="32"/>
      <c r="J4" s="37"/>
    </row>
    <row r="5" spans="1:10" s="15" customFormat="1" x14ac:dyDescent="0.3">
      <c r="A5" s="15">
        <v>1705011603</v>
      </c>
      <c r="B5" s="2"/>
      <c r="C5" s="2" t="s">
        <v>1</v>
      </c>
      <c r="D5" s="32"/>
      <c r="E5" s="32"/>
      <c r="F5" s="32"/>
      <c r="G5" s="32"/>
      <c r="H5" s="32"/>
      <c r="I5" s="32"/>
      <c r="J5" s="37"/>
    </row>
    <row r="6" spans="1:10" s="15" customFormat="1" x14ac:dyDescent="0.3">
      <c r="A6" s="15">
        <v>1705011605</v>
      </c>
      <c r="C6" s="15" t="s">
        <v>1</v>
      </c>
      <c r="D6" s="30"/>
      <c r="E6" s="30"/>
      <c r="F6" s="30"/>
      <c r="G6" s="30"/>
      <c r="H6" s="30"/>
      <c r="I6" s="30"/>
      <c r="J6" s="36"/>
    </row>
    <row r="7" spans="1:10" s="15" customFormat="1" x14ac:dyDescent="0.3">
      <c r="A7" s="15">
        <v>1705011606</v>
      </c>
      <c r="B7" s="2"/>
      <c r="C7" s="2" t="s">
        <v>1</v>
      </c>
      <c r="D7" s="32"/>
      <c r="E7" s="32"/>
      <c r="F7" s="32"/>
      <c r="G7" s="32"/>
      <c r="H7" s="32"/>
      <c r="I7" s="32"/>
      <c r="J7" s="37"/>
    </row>
    <row r="8" spans="1:10" s="15" customFormat="1" x14ac:dyDescent="0.3">
      <c r="A8" s="15">
        <v>1705011611</v>
      </c>
      <c r="B8" s="2"/>
      <c r="C8" s="2" t="s">
        <v>1</v>
      </c>
      <c r="D8" s="32"/>
      <c r="E8" s="32"/>
      <c r="F8" s="32"/>
      <c r="G8" s="32"/>
      <c r="H8" s="32"/>
      <c r="I8" s="32"/>
      <c r="J8" s="37"/>
    </row>
    <row r="9" spans="1:10" s="15" customFormat="1" x14ac:dyDescent="0.3">
      <c r="A9" s="15">
        <v>1705011612</v>
      </c>
      <c r="C9" s="15" t="s">
        <v>1</v>
      </c>
      <c r="D9" s="30"/>
      <c r="E9" s="30"/>
      <c r="F9" s="30"/>
      <c r="G9" s="30"/>
      <c r="H9" s="30"/>
      <c r="I9" s="30"/>
      <c r="J9" s="36"/>
    </row>
    <row r="10" spans="1:10" s="15" customFormat="1" x14ac:dyDescent="0.3">
      <c r="A10" s="15">
        <v>1705020201</v>
      </c>
      <c r="B10"/>
      <c r="C10" s="2" t="s">
        <v>1</v>
      </c>
      <c r="D10" s="32"/>
      <c r="E10" s="32"/>
      <c r="F10" s="32"/>
      <c r="G10" s="32"/>
      <c r="H10" s="32"/>
      <c r="I10" s="32"/>
      <c r="J10" s="37"/>
    </row>
    <row r="11" spans="1:10" s="15" customFormat="1" x14ac:dyDescent="0.3">
      <c r="A11" s="15">
        <v>1705020203</v>
      </c>
      <c r="C11" s="2" t="s">
        <v>1</v>
      </c>
      <c r="D11" s="31"/>
      <c r="E11" s="31"/>
      <c r="F11" s="31"/>
      <c r="G11" s="31"/>
      <c r="H11" s="31"/>
      <c r="I11" s="31"/>
      <c r="J11" s="31"/>
    </row>
    <row r="12" spans="1:10" s="15" customFormat="1" x14ac:dyDescent="0.3">
      <c r="A12" s="15">
        <v>1707020101</v>
      </c>
      <c r="B12" s="2"/>
      <c r="C12" s="2" t="s">
        <v>1</v>
      </c>
      <c r="D12" s="32"/>
      <c r="E12" s="32"/>
      <c r="F12" s="32"/>
      <c r="G12" s="32"/>
      <c r="H12" s="32"/>
      <c r="I12" s="32"/>
      <c r="J12" s="37"/>
    </row>
    <row r="13" spans="1:10" s="15" customFormat="1" x14ac:dyDescent="0.3">
      <c r="A13" s="15">
        <v>1707020102</v>
      </c>
      <c r="C13" s="15" t="s">
        <v>1</v>
      </c>
      <c r="D13" s="30"/>
      <c r="E13" s="30"/>
      <c r="F13" s="30"/>
      <c r="G13" s="30"/>
      <c r="H13" s="30"/>
      <c r="I13" s="30"/>
      <c r="J13" s="36"/>
    </row>
    <row r="14" spans="1:10" s="15" customFormat="1" x14ac:dyDescent="0.3">
      <c r="A14" s="15">
        <v>1707020103</v>
      </c>
      <c r="C14" s="15" t="s">
        <v>1</v>
      </c>
      <c r="D14" s="30"/>
      <c r="E14" s="30"/>
      <c r="F14" s="30"/>
      <c r="G14" s="30"/>
      <c r="H14" s="30"/>
      <c r="I14" s="30"/>
      <c r="J14" s="36"/>
    </row>
    <row r="15" spans="1:10" s="15" customFormat="1" x14ac:dyDescent="0.3">
      <c r="A15" s="15">
        <v>1707020104</v>
      </c>
      <c r="B15" s="2"/>
      <c r="C15" s="15" t="s">
        <v>1</v>
      </c>
      <c r="D15" s="30"/>
      <c r="E15" s="30"/>
      <c r="F15" s="30"/>
      <c r="G15" s="30"/>
      <c r="H15" s="30"/>
      <c r="I15" s="30"/>
      <c r="J15" s="36"/>
    </row>
    <row r="16" spans="1:10" s="15" customFormat="1" x14ac:dyDescent="0.3">
      <c r="A16" s="15">
        <v>1707020105</v>
      </c>
      <c r="C16" s="2" t="s">
        <v>1</v>
      </c>
      <c r="D16" s="32"/>
      <c r="E16" s="32"/>
      <c r="F16" s="32"/>
      <c r="G16" s="32"/>
      <c r="H16" s="32"/>
      <c r="I16" s="32"/>
      <c r="J16" s="37"/>
    </row>
    <row r="17" spans="1:10" s="15" customFormat="1" x14ac:dyDescent="0.3">
      <c r="A17" s="15">
        <v>1707020106</v>
      </c>
      <c r="B17" s="2"/>
      <c r="C17" s="15" t="s">
        <v>1</v>
      </c>
      <c r="D17" s="30"/>
      <c r="E17" s="30"/>
      <c r="F17" s="30"/>
      <c r="G17" s="30"/>
      <c r="H17" s="30"/>
      <c r="I17" s="30"/>
      <c r="J17" s="36"/>
    </row>
    <row r="18" spans="1:10" s="15" customFormat="1" x14ac:dyDescent="0.3">
      <c r="A18" s="15">
        <v>1707020107</v>
      </c>
      <c r="C18" s="15" t="s">
        <v>1</v>
      </c>
      <c r="D18" s="30"/>
      <c r="E18" s="30"/>
      <c r="F18" s="30"/>
      <c r="G18" s="30"/>
      <c r="H18" s="30"/>
      <c r="I18" s="30"/>
      <c r="J18" s="36"/>
    </row>
    <row r="19" spans="1:10" s="15" customFormat="1" x14ac:dyDescent="0.3">
      <c r="A19" s="15">
        <v>1707020108</v>
      </c>
      <c r="C19" s="15" t="s">
        <v>1</v>
      </c>
      <c r="D19" s="30"/>
      <c r="E19" s="30"/>
      <c r="F19" s="30"/>
      <c r="G19" s="30"/>
      <c r="H19" s="30"/>
      <c r="I19" s="30"/>
      <c r="J19" s="36"/>
    </row>
    <row r="20" spans="1:10" s="15" customFormat="1" x14ac:dyDescent="0.3">
      <c r="A20" s="15">
        <v>1707020109</v>
      </c>
      <c r="C20" s="15" t="s">
        <v>1</v>
      </c>
      <c r="D20" s="30"/>
      <c r="E20" s="30"/>
      <c r="F20" s="30"/>
      <c r="G20" s="30"/>
      <c r="H20" s="30"/>
      <c r="I20" s="30"/>
      <c r="J20" s="36"/>
    </row>
    <row r="21" spans="1:10" s="15" customFormat="1" x14ac:dyDescent="0.3">
      <c r="A21" s="15">
        <v>1707020110</v>
      </c>
      <c r="C21" s="15" t="s">
        <v>1</v>
      </c>
      <c r="D21" s="30"/>
      <c r="E21" s="30"/>
      <c r="F21" s="30"/>
      <c r="G21" s="30"/>
      <c r="H21" s="30"/>
      <c r="I21" s="30"/>
      <c r="J21" s="36"/>
    </row>
    <row r="22" spans="1:10" s="15" customFormat="1" x14ac:dyDescent="0.3">
      <c r="A22" s="15">
        <v>1707020209</v>
      </c>
      <c r="C22" s="15" t="s">
        <v>1</v>
      </c>
      <c r="D22" s="31"/>
      <c r="E22" s="31"/>
      <c r="F22" s="31"/>
      <c r="G22" s="31"/>
      <c r="H22" s="31"/>
      <c r="I22" s="31"/>
      <c r="J22" s="31"/>
    </row>
    <row r="23" spans="1:10" s="15" customFormat="1" x14ac:dyDescent="0.3">
      <c r="A23" s="15">
        <v>1707020210</v>
      </c>
      <c r="B23" s="2"/>
      <c r="C23" s="15" t="s">
        <v>1</v>
      </c>
      <c r="D23" s="30"/>
      <c r="E23" s="30"/>
      <c r="F23" s="30"/>
      <c r="G23" s="30"/>
      <c r="H23" s="30"/>
      <c r="I23" s="30"/>
      <c r="J23" s="36"/>
    </row>
    <row r="24" spans="1:10" s="15" customFormat="1" x14ac:dyDescent="0.3">
      <c r="A24" s="15">
        <v>1707020301</v>
      </c>
      <c r="C24" s="15" t="s">
        <v>1</v>
      </c>
      <c r="D24" s="30"/>
      <c r="E24" s="30"/>
      <c r="F24" s="30"/>
      <c r="G24" s="30"/>
      <c r="H24" s="30"/>
      <c r="I24" s="30"/>
      <c r="J24" s="36"/>
    </row>
    <row r="25" spans="1:10" s="15" customFormat="1" x14ac:dyDescent="0.3">
      <c r="A25" s="15">
        <v>1707020302</v>
      </c>
      <c r="C25" s="15" t="s">
        <v>1</v>
      </c>
      <c r="D25" s="30"/>
      <c r="E25" s="30"/>
      <c r="F25" s="30"/>
      <c r="G25" s="30"/>
      <c r="H25" s="30"/>
      <c r="I25" s="30"/>
      <c r="J25" s="36"/>
    </row>
    <row r="26" spans="1:10" s="15" customFormat="1" x14ac:dyDescent="0.3">
      <c r="A26" s="15">
        <v>1707020303</v>
      </c>
      <c r="C26" s="15" t="s">
        <v>1</v>
      </c>
      <c r="D26" s="30"/>
      <c r="E26" s="30"/>
      <c r="F26" s="30"/>
      <c r="G26" s="30"/>
      <c r="H26" s="30"/>
      <c r="I26" s="30"/>
      <c r="J26" s="36"/>
    </row>
    <row r="27" spans="1:10" s="15" customFormat="1" x14ac:dyDescent="0.3">
      <c r="A27" s="15">
        <v>1707020304</v>
      </c>
      <c r="C27" s="15" t="s">
        <v>1</v>
      </c>
      <c r="D27" s="30"/>
      <c r="E27" s="30"/>
      <c r="F27" s="30"/>
      <c r="G27" s="30"/>
      <c r="H27" s="30"/>
      <c r="I27" s="30"/>
      <c r="J27" s="36"/>
    </row>
    <row r="28" spans="1:10" s="15" customFormat="1" x14ac:dyDescent="0.3">
      <c r="A28" s="15">
        <v>1707030303</v>
      </c>
      <c r="C28" s="15" t="s">
        <v>1</v>
      </c>
      <c r="D28" s="30"/>
      <c r="E28" s="30"/>
      <c r="F28" s="30"/>
      <c r="G28" s="30"/>
      <c r="H28" s="30"/>
      <c r="I28" s="30"/>
      <c r="J28" s="36"/>
    </row>
    <row r="29" spans="1:10" s="15" customFormat="1" x14ac:dyDescent="0.3">
      <c r="A29" s="15">
        <v>1707030304</v>
      </c>
      <c r="C29" s="15" t="s">
        <v>1</v>
      </c>
      <c r="D29" s="30"/>
      <c r="E29" s="30"/>
      <c r="F29" s="30"/>
      <c r="G29" s="30"/>
      <c r="H29" s="30"/>
      <c r="I29" s="30"/>
      <c r="J29" s="36"/>
    </row>
    <row r="30" spans="1:10" x14ac:dyDescent="0.3">
      <c r="A30" s="2">
        <v>1707030305</v>
      </c>
      <c r="C30" s="2" t="s">
        <v>1</v>
      </c>
      <c r="D30" s="32"/>
      <c r="E30" s="32"/>
      <c r="F30" s="32"/>
      <c r="G30" s="32"/>
      <c r="H30" s="32"/>
      <c r="I30" s="32"/>
      <c r="J30" s="37"/>
    </row>
    <row r="31" spans="1:10" x14ac:dyDescent="0.3">
      <c r="A31" s="2">
        <v>1707030306</v>
      </c>
      <c r="B31" s="15"/>
      <c r="C31" s="2" t="s">
        <v>1</v>
      </c>
      <c r="D31" s="32"/>
      <c r="E31" s="32"/>
      <c r="F31" s="32"/>
      <c r="G31" s="32"/>
      <c r="H31" s="32"/>
      <c r="I31" s="32"/>
      <c r="J31" s="37"/>
    </row>
    <row r="32" spans="1:10" x14ac:dyDescent="0.3">
      <c r="A32" s="2">
        <v>1712000101</v>
      </c>
      <c r="B32" s="15"/>
      <c r="C32" s="15" t="s">
        <v>1</v>
      </c>
      <c r="D32" s="30"/>
      <c r="E32" s="30"/>
      <c r="F32" s="30"/>
      <c r="G32" s="30"/>
      <c r="H32" s="30"/>
      <c r="I32" s="30"/>
      <c r="J32" s="36"/>
    </row>
    <row r="33" spans="1:10" x14ac:dyDescent="0.3">
      <c r="A33" s="2">
        <v>1712000102</v>
      </c>
      <c r="B33" s="15"/>
      <c r="C33" s="2" t="s">
        <v>1</v>
      </c>
      <c r="D33" s="32"/>
      <c r="E33" s="32"/>
      <c r="F33" s="32"/>
      <c r="G33" s="32"/>
      <c r="H33" s="32"/>
      <c r="I33" s="32"/>
      <c r="J33" s="37"/>
    </row>
    <row r="34" spans="1:10" x14ac:dyDescent="0.3">
      <c r="A34" s="2">
        <v>1712000201</v>
      </c>
      <c r="B34" s="15"/>
      <c r="C34" s="15" t="s">
        <v>1</v>
      </c>
      <c r="D34" s="30"/>
      <c r="E34" s="30"/>
      <c r="F34" s="30"/>
      <c r="G34" s="30"/>
      <c r="H34" s="30"/>
      <c r="I34" s="30"/>
      <c r="J34" s="36"/>
    </row>
    <row r="35" spans="1:10" x14ac:dyDescent="0.3">
      <c r="A35" s="2">
        <v>1712000202</v>
      </c>
      <c r="C35" s="15" t="s">
        <v>1</v>
      </c>
      <c r="D35" s="30"/>
      <c r="E35" s="30"/>
      <c r="F35" s="30"/>
      <c r="G35" s="30"/>
      <c r="H35" s="30"/>
      <c r="I35" s="30"/>
      <c r="J35" s="36"/>
    </row>
    <row r="36" spans="1:10" x14ac:dyDescent="0.3">
      <c r="A36" s="2">
        <v>1712000203</v>
      </c>
      <c r="C36" s="15" t="s">
        <v>1</v>
      </c>
      <c r="D36" s="30"/>
      <c r="E36" s="30"/>
      <c r="F36" s="30"/>
      <c r="G36" s="30"/>
      <c r="H36" s="30"/>
      <c r="I36" s="30"/>
      <c r="J36" s="36"/>
    </row>
    <row r="37" spans="1:10" x14ac:dyDescent="0.3">
      <c r="A37" s="2">
        <v>1712000204</v>
      </c>
      <c r="C37" s="2" t="s">
        <v>1</v>
      </c>
      <c r="D37" s="32"/>
      <c r="E37" s="32"/>
      <c r="F37" s="32"/>
      <c r="G37" s="32"/>
      <c r="H37" s="32"/>
      <c r="I37" s="32"/>
      <c r="J37" s="37"/>
    </row>
    <row r="38" spans="1:10" x14ac:dyDescent="0.3">
      <c r="A38" s="2">
        <v>1712000205</v>
      </c>
      <c r="B38" s="15"/>
      <c r="C38" s="15" t="s">
        <v>1</v>
      </c>
      <c r="D38" s="35"/>
      <c r="E38" s="35"/>
      <c r="F38" s="35"/>
      <c r="G38" s="35"/>
      <c r="H38" s="35"/>
      <c r="I38" s="35"/>
      <c r="J38" s="35"/>
    </row>
    <row r="39" spans="1:10" x14ac:dyDescent="0.3">
      <c r="A39" s="2">
        <v>1712000206</v>
      </c>
      <c r="C39" s="15" t="s">
        <v>1</v>
      </c>
      <c r="D39" s="30"/>
      <c r="E39" s="30"/>
      <c r="F39" s="30"/>
      <c r="G39" s="30"/>
      <c r="H39" s="30"/>
      <c r="I39" s="30"/>
      <c r="J39" s="36"/>
    </row>
    <row r="40" spans="1:10" x14ac:dyDescent="0.3">
      <c r="A40" s="2">
        <v>1712000401</v>
      </c>
      <c r="C40" s="2" t="s">
        <v>1</v>
      </c>
      <c r="D40" s="32"/>
      <c r="E40" s="32"/>
      <c r="F40" s="32"/>
      <c r="G40" s="32"/>
      <c r="H40" s="32"/>
      <c r="I40" s="32"/>
      <c r="J40" s="37"/>
    </row>
    <row r="41" spans="1:10" x14ac:dyDescent="0.3">
      <c r="A41" s="2">
        <v>1712000402</v>
      </c>
      <c r="C41" s="15" t="s">
        <v>1</v>
      </c>
      <c r="D41" s="30"/>
      <c r="E41" s="30"/>
      <c r="F41" s="30"/>
      <c r="G41" s="30"/>
      <c r="H41" s="30"/>
      <c r="I41" s="30"/>
      <c r="J41" s="36"/>
    </row>
    <row r="42" spans="1:10" x14ac:dyDescent="0.3">
      <c r="A42" s="2">
        <v>1712000403</v>
      </c>
      <c r="B42" s="15"/>
      <c r="C42" s="2" t="s">
        <v>1</v>
      </c>
      <c r="D42" s="32"/>
      <c r="E42" s="32"/>
      <c r="F42" s="32"/>
      <c r="G42" s="32"/>
      <c r="H42" s="32"/>
      <c r="I42" s="32"/>
      <c r="J42" s="37"/>
    </row>
    <row r="43" spans="1:10" x14ac:dyDescent="0.3">
      <c r="C43" s="2" t="s">
        <v>1</v>
      </c>
      <c r="D43" s="13"/>
      <c r="E43" s="13"/>
      <c r="F43" s="13"/>
      <c r="G43" s="13"/>
      <c r="H43" s="13"/>
      <c r="I43" s="13"/>
      <c r="J43" s="14"/>
    </row>
    <row r="44" spans="1:10" x14ac:dyDescent="0.3">
      <c r="C44" s="2" t="s">
        <v>1</v>
      </c>
    </row>
    <row r="45" spans="1:10" x14ac:dyDescent="0.3">
      <c r="C45" s="2" t="s">
        <v>1</v>
      </c>
    </row>
    <row r="46" spans="1:10" x14ac:dyDescent="0.3">
      <c r="C46" s="2" t="s">
        <v>1</v>
      </c>
    </row>
    <row r="47" spans="1:10" x14ac:dyDescent="0.3">
      <c r="C47" s="2" t="s">
        <v>1</v>
      </c>
    </row>
    <row r="48" spans="1:10" x14ac:dyDescent="0.3">
      <c r="C48" s="2" t="s">
        <v>1</v>
      </c>
    </row>
    <row r="49" spans="3:9" x14ac:dyDescent="0.3">
      <c r="C49" s="2" t="s">
        <v>1</v>
      </c>
    </row>
    <row r="50" spans="3:9" x14ac:dyDescent="0.3">
      <c r="C50" s="2" t="s">
        <v>1</v>
      </c>
    </row>
    <row r="51" spans="3:9" x14ac:dyDescent="0.3">
      <c r="C51" s="2" t="s">
        <v>1</v>
      </c>
    </row>
    <row r="53" spans="3:9" x14ac:dyDescent="0.3">
      <c r="D53" s="65" t="s">
        <v>19</v>
      </c>
      <c r="E53" s="65"/>
      <c r="F53" s="65"/>
      <c r="G53" s="65"/>
      <c r="H53" s="65"/>
      <c r="I53" s="65"/>
    </row>
    <row r="54" spans="3:9" ht="43.8" customHeight="1" thickBot="1" x14ac:dyDescent="0.35">
      <c r="D54" s="66" t="s">
        <v>20</v>
      </c>
      <c r="E54" s="66"/>
      <c r="F54" s="66"/>
      <c r="G54" s="66"/>
      <c r="H54" s="66"/>
      <c r="I54" s="66"/>
    </row>
    <row r="55" spans="3:9" ht="15" thickBot="1" x14ac:dyDescent="0.35">
      <c r="C55" s="58" t="s">
        <v>21</v>
      </c>
      <c r="D55" s="59"/>
      <c r="E55" s="60"/>
      <c r="F55" s="60"/>
      <c r="G55" s="60"/>
      <c r="H55" s="60"/>
      <c r="I55" s="61"/>
    </row>
  </sheetData>
  <mergeCells count="2">
    <mergeCell ref="D53:I53"/>
    <mergeCell ref="D54:I5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55"/>
  <sheetViews>
    <sheetView topLeftCell="B1" workbookViewId="0">
      <pane ySplit="2" topLeftCell="A35" activePane="bottomLeft" state="frozen"/>
      <selection pane="bottomLeft" activeCell="D53" sqref="D53:I53"/>
    </sheetView>
  </sheetViews>
  <sheetFormatPr defaultColWidth="9.109375" defaultRowHeight="14.4" x14ac:dyDescent="0.3"/>
  <cols>
    <col min="1" max="1" width="13.21875" style="2" customWidth="1"/>
    <col min="2" max="2" width="37.6640625" style="2" bestFit="1" customWidth="1"/>
    <col min="3" max="3" width="12.88671875" style="2" customWidth="1"/>
    <col min="4" max="4" width="7.88671875" style="2" customWidth="1"/>
    <col min="5" max="9" width="9.109375" style="2" customWidth="1"/>
    <col min="10" max="10" width="12" style="2" customWidth="1"/>
    <col min="11" max="11" width="32.88671875" style="2" customWidth="1"/>
    <col min="12" max="14" width="9.5546875" style="2" bestFit="1" customWidth="1"/>
    <col min="15" max="18" width="9.33203125" style="2" bestFit="1" customWidth="1"/>
    <col min="19" max="19" width="10.5546875" style="2" bestFit="1" customWidth="1"/>
    <col min="20" max="16384" width="9.109375" style="2"/>
  </cols>
  <sheetData>
    <row r="1" spans="1:19" ht="15" customHeight="1" x14ac:dyDescent="0.3">
      <c r="B1" s="63" t="s">
        <v>58</v>
      </c>
      <c r="C1" s="3" t="s">
        <v>16</v>
      </c>
      <c r="D1" s="2">
        <v>0</v>
      </c>
      <c r="E1" s="2" t="s">
        <v>2</v>
      </c>
      <c r="F1" s="2" t="s">
        <v>3</v>
      </c>
      <c r="G1" s="2" t="s">
        <v>4</v>
      </c>
      <c r="H1" s="2" t="s">
        <v>14</v>
      </c>
      <c r="I1" s="2" t="s">
        <v>15</v>
      </c>
      <c r="J1" s="62" t="s">
        <v>17</v>
      </c>
    </row>
    <row r="2" spans="1:19" x14ac:dyDescent="0.3">
      <c r="B2" s="2" t="s">
        <v>9</v>
      </c>
      <c r="C2" s="1" t="s">
        <v>0</v>
      </c>
      <c r="D2" s="28"/>
      <c r="E2" s="28"/>
      <c r="F2" s="28"/>
      <c r="G2" s="28"/>
      <c r="H2" s="28"/>
      <c r="I2" s="28"/>
      <c r="J2" s="26" t="s">
        <v>5</v>
      </c>
    </row>
    <row r="3" spans="1:19" s="15" customFormat="1" x14ac:dyDescent="0.3">
      <c r="A3" s="15">
        <v>1705011601</v>
      </c>
      <c r="C3" s="2" t="s">
        <v>1</v>
      </c>
      <c r="D3" s="38"/>
      <c r="E3" s="38"/>
      <c r="F3" s="38"/>
      <c r="G3" s="38"/>
      <c r="H3" s="38"/>
      <c r="I3" s="38"/>
      <c r="J3" s="16"/>
      <c r="L3" s="11"/>
      <c r="M3" s="11"/>
      <c r="N3" s="11"/>
      <c r="O3" s="11"/>
      <c r="P3" s="11"/>
      <c r="Q3" s="11"/>
      <c r="R3" s="11"/>
      <c r="S3" s="11"/>
    </row>
    <row r="4" spans="1:19" s="15" customFormat="1" x14ac:dyDescent="0.3">
      <c r="A4" s="15">
        <v>1705011602</v>
      </c>
      <c r="B4" s="2"/>
      <c r="C4" s="2" t="s">
        <v>1</v>
      </c>
      <c r="D4" s="38"/>
      <c r="E4" s="38"/>
      <c r="F4" s="38"/>
      <c r="G4" s="38"/>
      <c r="H4" s="38"/>
      <c r="I4" s="38"/>
      <c r="J4" s="16"/>
      <c r="L4" s="11"/>
      <c r="M4" s="11"/>
      <c r="N4" s="11"/>
      <c r="O4" s="11"/>
      <c r="P4" s="11"/>
      <c r="Q4" s="11"/>
      <c r="R4" s="11"/>
      <c r="S4" s="11"/>
    </row>
    <row r="5" spans="1:19" s="15" customFormat="1" x14ac:dyDescent="0.3">
      <c r="A5" s="15">
        <v>1705011603</v>
      </c>
      <c r="B5" s="2"/>
      <c r="C5" s="2" t="s">
        <v>1</v>
      </c>
      <c r="D5" s="38"/>
      <c r="E5" s="38"/>
      <c r="F5" s="38"/>
      <c r="G5" s="38"/>
      <c r="H5" s="38"/>
      <c r="I5" s="38"/>
      <c r="J5" s="16"/>
      <c r="L5" s="11"/>
      <c r="M5" s="11"/>
      <c r="N5" s="11"/>
      <c r="O5" s="11"/>
      <c r="P5" s="11"/>
      <c r="Q5" s="11"/>
      <c r="R5" s="11"/>
      <c r="S5" s="11"/>
    </row>
    <row r="6" spans="1:19" s="15" customFormat="1" x14ac:dyDescent="0.3">
      <c r="A6" s="15">
        <v>1705011606</v>
      </c>
      <c r="B6" s="2"/>
      <c r="C6" s="2" t="s">
        <v>1</v>
      </c>
      <c r="D6" s="38"/>
      <c r="E6" s="38"/>
      <c r="F6" s="38"/>
      <c r="G6" s="38"/>
      <c r="H6" s="38"/>
      <c r="I6" s="38"/>
      <c r="J6" s="16"/>
      <c r="L6" s="11"/>
      <c r="M6" s="11"/>
      <c r="N6" s="11"/>
      <c r="O6" s="11"/>
      <c r="P6" s="11"/>
      <c r="Q6" s="11"/>
      <c r="R6" s="11"/>
      <c r="S6" s="11"/>
    </row>
    <row r="7" spans="1:19" s="15" customFormat="1" x14ac:dyDescent="0.3">
      <c r="A7" s="15">
        <v>1705011611</v>
      </c>
      <c r="B7" s="2"/>
      <c r="C7" s="2" t="s">
        <v>1</v>
      </c>
      <c r="D7" s="38"/>
      <c r="E7" s="38"/>
      <c r="F7" s="38"/>
      <c r="G7" s="38"/>
      <c r="H7" s="38"/>
      <c r="I7" s="38"/>
      <c r="J7" s="16"/>
      <c r="L7" s="11"/>
      <c r="M7" s="11"/>
      <c r="N7" s="11"/>
      <c r="O7" s="11"/>
      <c r="P7" s="11"/>
      <c r="Q7" s="11"/>
      <c r="R7" s="11"/>
      <c r="S7" s="11"/>
    </row>
    <row r="8" spans="1:19" s="15" customFormat="1" x14ac:dyDescent="0.3">
      <c r="A8" s="15">
        <v>1705011612</v>
      </c>
      <c r="C8" s="2" t="s">
        <v>1</v>
      </c>
      <c r="D8" s="38"/>
      <c r="E8" s="38"/>
      <c r="F8" s="38"/>
      <c r="G8" s="38"/>
      <c r="H8" s="38"/>
      <c r="I8" s="38"/>
      <c r="J8" s="16"/>
      <c r="L8" s="11"/>
      <c r="M8" s="11"/>
      <c r="N8" s="11"/>
      <c r="O8" s="11"/>
      <c r="P8" s="11"/>
      <c r="Q8" s="11"/>
      <c r="R8" s="11"/>
      <c r="S8" s="11"/>
    </row>
    <row r="9" spans="1:19" s="15" customFormat="1" x14ac:dyDescent="0.3">
      <c r="A9" s="15">
        <v>1705020201</v>
      </c>
      <c r="B9"/>
      <c r="C9" s="2" t="s">
        <v>1</v>
      </c>
      <c r="D9" s="38"/>
      <c r="E9" s="38"/>
      <c r="F9" s="38"/>
      <c r="G9" s="38"/>
      <c r="H9" s="38"/>
      <c r="I9" s="38"/>
      <c r="J9" s="16"/>
      <c r="L9" s="11"/>
      <c r="M9" s="11"/>
      <c r="N9" s="11"/>
      <c r="O9" s="11"/>
      <c r="P9" s="11"/>
      <c r="Q9" s="11"/>
      <c r="R9" s="11"/>
      <c r="S9" s="11"/>
    </row>
    <row r="10" spans="1:19" s="15" customFormat="1" x14ac:dyDescent="0.3">
      <c r="A10" s="15">
        <v>1705020202</v>
      </c>
      <c r="C10" s="2" t="s">
        <v>1</v>
      </c>
      <c r="D10" s="39"/>
      <c r="E10" s="39"/>
      <c r="F10" s="39"/>
      <c r="G10" s="39"/>
      <c r="H10" s="39"/>
      <c r="I10" s="39"/>
      <c r="J10" s="16"/>
      <c r="L10" s="11"/>
      <c r="M10" s="11"/>
      <c r="N10" s="11"/>
      <c r="O10" s="11"/>
      <c r="P10" s="11"/>
      <c r="Q10" s="11"/>
      <c r="R10" s="11"/>
      <c r="S10" s="11"/>
    </row>
    <row r="11" spans="1:19" s="15" customFormat="1" x14ac:dyDescent="0.3">
      <c r="A11" s="15">
        <v>1705020203</v>
      </c>
      <c r="C11" s="2" t="s">
        <v>1</v>
      </c>
      <c r="D11" s="38"/>
      <c r="E11" s="38"/>
      <c r="F11" s="38"/>
      <c r="G11" s="38"/>
      <c r="H11" s="38"/>
      <c r="I11" s="38"/>
      <c r="J11" s="16"/>
      <c r="L11" s="11"/>
      <c r="M11" s="11"/>
      <c r="N11" s="11"/>
      <c r="O11" s="11"/>
      <c r="P11" s="11"/>
      <c r="Q11" s="11"/>
      <c r="R11" s="11"/>
      <c r="S11" s="11"/>
    </row>
    <row r="12" spans="1:19" s="15" customFormat="1" x14ac:dyDescent="0.3">
      <c r="A12" s="15">
        <v>1707020101</v>
      </c>
      <c r="B12" s="2"/>
      <c r="C12" s="2" t="s">
        <v>1</v>
      </c>
      <c r="D12" s="38"/>
      <c r="E12" s="38"/>
      <c r="F12" s="38"/>
      <c r="G12" s="38"/>
      <c r="H12" s="38"/>
      <c r="I12" s="38"/>
      <c r="J12" s="16"/>
      <c r="L12" s="11"/>
      <c r="M12" s="11"/>
      <c r="N12" s="11"/>
      <c r="O12" s="11"/>
      <c r="P12" s="11"/>
      <c r="Q12" s="11"/>
      <c r="R12" s="11"/>
      <c r="S12" s="11"/>
    </row>
    <row r="13" spans="1:19" s="15" customFormat="1" x14ac:dyDescent="0.3">
      <c r="A13" s="15">
        <v>1707020102</v>
      </c>
      <c r="C13" s="2" t="s">
        <v>1</v>
      </c>
      <c r="D13" s="38"/>
      <c r="E13" s="38"/>
      <c r="F13" s="38"/>
      <c r="G13" s="38"/>
      <c r="H13" s="38"/>
      <c r="I13" s="38"/>
      <c r="J13" s="16"/>
      <c r="L13" s="11"/>
      <c r="M13" s="11"/>
      <c r="N13" s="11"/>
      <c r="O13" s="11"/>
      <c r="P13" s="11"/>
      <c r="Q13" s="11"/>
      <c r="R13" s="11"/>
      <c r="S13" s="11"/>
    </row>
    <row r="14" spans="1:19" s="15" customFormat="1" x14ac:dyDescent="0.3">
      <c r="A14" s="15">
        <v>1707020103</v>
      </c>
      <c r="C14" s="2" t="s">
        <v>1</v>
      </c>
      <c r="D14" s="38"/>
      <c r="E14" s="38"/>
      <c r="F14" s="38"/>
      <c r="G14" s="38"/>
      <c r="H14" s="38"/>
      <c r="I14" s="38"/>
      <c r="J14" s="16"/>
      <c r="L14" s="11"/>
      <c r="M14" s="11"/>
      <c r="N14" s="11"/>
      <c r="O14" s="11"/>
      <c r="P14" s="11"/>
      <c r="Q14" s="11"/>
      <c r="R14" s="11"/>
      <c r="S14" s="11"/>
    </row>
    <row r="15" spans="1:19" s="15" customFormat="1" x14ac:dyDescent="0.3">
      <c r="A15" s="15">
        <v>1707020104</v>
      </c>
      <c r="B15" s="2"/>
      <c r="C15" s="2" t="s">
        <v>1</v>
      </c>
      <c r="D15" s="38"/>
      <c r="E15" s="38"/>
      <c r="F15" s="38"/>
      <c r="G15" s="38"/>
      <c r="H15" s="38"/>
      <c r="I15" s="38"/>
      <c r="J15" s="16"/>
      <c r="L15" s="11"/>
      <c r="M15" s="11"/>
      <c r="N15" s="11"/>
      <c r="O15" s="11"/>
      <c r="P15" s="11"/>
      <c r="Q15" s="11"/>
      <c r="R15" s="11"/>
      <c r="S15" s="11"/>
    </row>
    <row r="16" spans="1:19" s="15" customFormat="1" x14ac:dyDescent="0.3">
      <c r="A16" s="15">
        <v>1707020105</v>
      </c>
      <c r="C16" s="2" t="s">
        <v>1</v>
      </c>
      <c r="D16" s="39"/>
      <c r="E16" s="39"/>
      <c r="F16" s="39"/>
      <c r="G16" s="39"/>
      <c r="H16" s="39"/>
      <c r="I16" s="39"/>
      <c r="J16" s="16"/>
      <c r="L16" s="11"/>
      <c r="M16" s="11"/>
      <c r="N16" s="11"/>
      <c r="O16" s="11"/>
      <c r="P16" s="11"/>
      <c r="Q16" s="11"/>
      <c r="R16" s="11"/>
      <c r="S16" s="11"/>
    </row>
    <row r="17" spans="1:19" s="15" customFormat="1" x14ac:dyDescent="0.3">
      <c r="A17" s="15">
        <v>1707020106</v>
      </c>
      <c r="B17" s="2"/>
      <c r="C17" s="2" t="s">
        <v>1</v>
      </c>
      <c r="D17" s="39"/>
      <c r="E17" s="39"/>
      <c r="F17" s="39"/>
      <c r="G17" s="39"/>
      <c r="H17" s="39"/>
      <c r="I17" s="39"/>
      <c r="J17" s="16"/>
      <c r="L17" s="11"/>
      <c r="M17" s="11"/>
      <c r="N17" s="11"/>
      <c r="O17" s="11"/>
      <c r="P17" s="11"/>
      <c r="Q17" s="11"/>
      <c r="R17" s="11"/>
      <c r="S17" s="11"/>
    </row>
    <row r="18" spans="1:19" s="15" customFormat="1" x14ac:dyDescent="0.3">
      <c r="A18" s="15">
        <v>1707020107</v>
      </c>
      <c r="C18" s="2" t="s">
        <v>1</v>
      </c>
      <c r="D18" s="38"/>
      <c r="E18" s="38"/>
      <c r="F18" s="38"/>
      <c r="G18" s="38"/>
      <c r="H18" s="38"/>
      <c r="I18" s="38"/>
      <c r="J18" s="16"/>
      <c r="L18" s="11"/>
      <c r="M18" s="11"/>
      <c r="N18" s="11"/>
      <c r="O18" s="11"/>
      <c r="P18" s="11"/>
      <c r="Q18" s="11"/>
      <c r="R18" s="11"/>
      <c r="S18" s="11"/>
    </row>
    <row r="19" spans="1:19" s="15" customFormat="1" x14ac:dyDescent="0.3">
      <c r="A19" s="15">
        <v>1707020108</v>
      </c>
      <c r="C19" s="2" t="s">
        <v>1</v>
      </c>
      <c r="D19" s="38"/>
      <c r="E19" s="38"/>
      <c r="F19" s="38"/>
      <c r="G19" s="38"/>
      <c r="H19" s="38"/>
      <c r="I19" s="38"/>
      <c r="J19" s="16"/>
      <c r="L19" s="11"/>
      <c r="M19" s="11"/>
      <c r="N19" s="11"/>
      <c r="O19" s="11"/>
      <c r="P19" s="11"/>
      <c r="Q19" s="11"/>
      <c r="R19" s="11"/>
      <c r="S19" s="11"/>
    </row>
    <row r="20" spans="1:19" s="15" customFormat="1" x14ac:dyDescent="0.3">
      <c r="A20" s="15">
        <v>1707020109</v>
      </c>
      <c r="C20" s="2" t="s">
        <v>1</v>
      </c>
      <c r="D20" s="38"/>
      <c r="E20" s="38"/>
      <c r="F20" s="38"/>
      <c r="G20" s="38"/>
      <c r="H20" s="38"/>
      <c r="I20" s="38"/>
      <c r="J20" s="16"/>
      <c r="L20" s="11"/>
      <c r="M20" s="11"/>
      <c r="N20" s="11"/>
      <c r="O20" s="11"/>
      <c r="P20" s="11"/>
      <c r="Q20" s="11"/>
      <c r="R20" s="11"/>
      <c r="S20" s="11"/>
    </row>
    <row r="21" spans="1:19" s="15" customFormat="1" x14ac:dyDescent="0.3">
      <c r="A21" s="15">
        <v>1707020110</v>
      </c>
      <c r="C21" s="2" t="s">
        <v>1</v>
      </c>
      <c r="D21" s="38"/>
      <c r="E21" s="38"/>
      <c r="F21" s="38"/>
      <c r="G21" s="38"/>
      <c r="H21" s="38"/>
      <c r="I21" s="38"/>
      <c r="J21" s="16"/>
      <c r="L21" s="11"/>
      <c r="M21" s="11"/>
      <c r="N21" s="11"/>
      <c r="O21" s="11"/>
      <c r="P21" s="11"/>
      <c r="Q21" s="11"/>
      <c r="R21" s="11"/>
      <c r="S21" s="11"/>
    </row>
    <row r="22" spans="1:19" s="15" customFormat="1" x14ac:dyDescent="0.3">
      <c r="A22" s="15">
        <v>1707020202</v>
      </c>
      <c r="C22" s="2" t="s">
        <v>1</v>
      </c>
      <c r="D22" s="38"/>
      <c r="E22" s="38"/>
      <c r="F22" s="38"/>
      <c r="G22" s="38"/>
      <c r="H22" s="38"/>
      <c r="I22" s="38"/>
      <c r="J22" s="16"/>
      <c r="L22" s="11"/>
      <c r="M22" s="11"/>
      <c r="N22" s="11"/>
      <c r="O22" s="11"/>
      <c r="P22" s="11"/>
      <c r="Q22" s="11"/>
      <c r="R22" s="11"/>
      <c r="S22" s="11"/>
    </row>
    <row r="23" spans="1:19" s="15" customFormat="1" x14ac:dyDescent="0.3">
      <c r="A23" s="15">
        <v>1707020204</v>
      </c>
      <c r="B23" s="2"/>
      <c r="C23" s="2" t="s">
        <v>1</v>
      </c>
      <c r="D23" s="38"/>
      <c r="E23" s="38"/>
      <c r="F23" s="38"/>
      <c r="G23" s="38"/>
      <c r="H23" s="38"/>
      <c r="I23" s="38"/>
      <c r="J23" s="16"/>
      <c r="L23" s="11"/>
      <c r="M23" s="11"/>
      <c r="N23" s="11"/>
      <c r="O23" s="11"/>
      <c r="P23" s="11"/>
      <c r="Q23" s="11"/>
      <c r="R23" s="11"/>
      <c r="S23" s="11"/>
    </row>
    <row r="24" spans="1:19" s="15" customFormat="1" x14ac:dyDescent="0.3">
      <c r="A24" s="15">
        <v>1707020209</v>
      </c>
      <c r="C24" s="2" t="s">
        <v>1</v>
      </c>
      <c r="D24" s="38"/>
      <c r="E24" s="38"/>
      <c r="F24" s="38"/>
      <c r="G24" s="38"/>
      <c r="H24" s="38"/>
      <c r="I24" s="38"/>
      <c r="J24" s="16"/>
      <c r="L24" s="11"/>
      <c r="M24" s="11"/>
      <c r="N24" s="11"/>
      <c r="O24" s="11"/>
      <c r="P24" s="11"/>
      <c r="Q24" s="11"/>
      <c r="R24" s="11"/>
      <c r="S24" s="11"/>
    </row>
    <row r="25" spans="1:19" s="15" customFormat="1" x14ac:dyDescent="0.3">
      <c r="A25" s="15">
        <v>1707020210</v>
      </c>
      <c r="B25" s="2"/>
      <c r="C25" s="2" t="s">
        <v>1</v>
      </c>
      <c r="D25" s="38"/>
      <c r="E25" s="38"/>
      <c r="F25" s="38"/>
      <c r="G25" s="38"/>
      <c r="H25" s="38"/>
      <c r="I25" s="38"/>
      <c r="J25" s="16"/>
      <c r="L25" s="11"/>
      <c r="M25" s="11"/>
      <c r="N25" s="11"/>
      <c r="O25" s="11"/>
      <c r="P25" s="11"/>
      <c r="Q25" s="11"/>
      <c r="R25" s="11"/>
      <c r="S25" s="11"/>
    </row>
    <row r="26" spans="1:19" s="15" customFormat="1" x14ac:dyDescent="0.3">
      <c r="A26" s="15">
        <v>1707020301</v>
      </c>
      <c r="C26" s="2" t="s">
        <v>1</v>
      </c>
      <c r="D26" s="39"/>
      <c r="E26" s="39"/>
      <c r="F26" s="39"/>
      <c r="G26" s="39"/>
      <c r="H26" s="39"/>
      <c r="I26" s="39"/>
      <c r="J26" s="16"/>
      <c r="L26" s="11"/>
      <c r="M26" s="11"/>
      <c r="N26" s="11"/>
      <c r="O26" s="11"/>
      <c r="P26" s="11"/>
      <c r="Q26" s="11"/>
      <c r="R26" s="11"/>
      <c r="S26" s="11"/>
    </row>
    <row r="27" spans="1:19" s="15" customFormat="1" x14ac:dyDescent="0.3">
      <c r="A27" s="15">
        <v>1707020302</v>
      </c>
      <c r="C27" s="2" t="s">
        <v>1</v>
      </c>
      <c r="D27" s="39"/>
      <c r="E27" s="39"/>
      <c r="F27" s="39"/>
      <c r="G27" s="39"/>
      <c r="H27" s="39"/>
      <c r="I27" s="39"/>
      <c r="J27" s="16"/>
      <c r="L27" s="11"/>
      <c r="M27" s="11"/>
      <c r="N27" s="11"/>
      <c r="O27" s="11"/>
      <c r="P27" s="11"/>
      <c r="Q27" s="11"/>
      <c r="R27" s="11"/>
      <c r="S27" s="11"/>
    </row>
    <row r="28" spans="1:19" s="15" customFormat="1" x14ac:dyDescent="0.3">
      <c r="A28" s="15">
        <v>1707020303</v>
      </c>
      <c r="C28" s="2" t="s">
        <v>1</v>
      </c>
      <c r="D28" s="34"/>
      <c r="E28" s="34"/>
      <c r="F28" s="34"/>
      <c r="G28" s="34"/>
      <c r="H28" s="34"/>
      <c r="I28" s="34"/>
      <c r="J28" s="16"/>
      <c r="L28" s="11"/>
      <c r="M28" s="11"/>
      <c r="N28" s="11"/>
      <c r="O28" s="11"/>
      <c r="P28" s="11"/>
      <c r="Q28" s="11"/>
      <c r="R28" s="11"/>
      <c r="S28" s="11"/>
    </row>
    <row r="29" spans="1:19" s="15" customFormat="1" x14ac:dyDescent="0.3">
      <c r="A29" s="15">
        <v>1707020304</v>
      </c>
      <c r="C29" s="2" t="s">
        <v>1</v>
      </c>
      <c r="D29" s="34"/>
      <c r="E29" s="34"/>
      <c r="F29" s="34"/>
      <c r="G29" s="34"/>
      <c r="H29" s="34"/>
      <c r="I29" s="34"/>
      <c r="J29" s="16"/>
      <c r="L29" s="11"/>
      <c r="M29" s="11"/>
      <c r="N29" s="11"/>
      <c r="O29" s="11"/>
      <c r="P29" s="11"/>
      <c r="Q29" s="11"/>
      <c r="R29" s="11"/>
      <c r="S29" s="11"/>
    </row>
    <row r="30" spans="1:19" s="15" customFormat="1" x14ac:dyDescent="0.3">
      <c r="A30" s="15">
        <v>1707030305</v>
      </c>
      <c r="B30" s="2"/>
      <c r="C30" s="2" t="s">
        <v>1</v>
      </c>
      <c r="D30" s="34"/>
      <c r="E30" s="34"/>
      <c r="F30" s="34"/>
      <c r="G30" s="34"/>
      <c r="H30" s="34"/>
      <c r="I30" s="34"/>
      <c r="J30" s="16"/>
      <c r="L30" s="11"/>
      <c r="M30" s="11"/>
      <c r="N30" s="11"/>
      <c r="O30" s="11"/>
      <c r="P30" s="11"/>
      <c r="Q30" s="11"/>
      <c r="R30" s="11"/>
      <c r="S30" s="11"/>
    </row>
    <row r="31" spans="1:19" s="15" customFormat="1" x14ac:dyDescent="0.3">
      <c r="A31" s="15">
        <v>1712000101</v>
      </c>
      <c r="C31" s="2" t="s">
        <v>1</v>
      </c>
      <c r="D31" s="38"/>
      <c r="E31" s="38"/>
      <c r="F31" s="38"/>
      <c r="G31" s="38"/>
      <c r="H31" s="38"/>
      <c r="I31" s="38"/>
      <c r="J31" s="16"/>
      <c r="L31" s="11"/>
      <c r="M31" s="11"/>
      <c r="N31" s="11"/>
      <c r="O31" s="11"/>
      <c r="P31" s="11"/>
      <c r="Q31" s="11"/>
      <c r="R31" s="11"/>
      <c r="S31" s="11"/>
    </row>
    <row r="32" spans="1:19" s="15" customFormat="1" x14ac:dyDescent="0.3">
      <c r="A32" s="15">
        <v>1712000201</v>
      </c>
      <c r="C32" s="2" t="s">
        <v>1</v>
      </c>
      <c r="D32" s="38"/>
      <c r="E32" s="38"/>
      <c r="F32" s="38"/>
      <c r="G32" s="38"/>
      <c r="H32" s="38"/>
      <c r="I32" s="38"/>
      <c r="J32" s="16"/>
      <c r="L32" s="11"/>
      <c r="M32" s="11"/>
      <c r="N32" s="11"/>
      <c r="O32" s="11"/>
      <c r="P32" s="11"/>
      <c r="Q32" s="11"/>
      <c r="R32" s="11"/>
      <c r="S32" s="11"/>
    </row>
    <row r="33" spans="1:19" s="15" customFormat="1" x14ac:dyDescent="0.3">
      <c r="A33" s="15">
        <v>1712000202</v>
      </c>
      <c r="B33" s="2"/>
      <c r="C33" s="2" t="s">
        <v>1</v>
      </c>
      <c r="D33" s="38"/>
      <c r="E33" s="38"/>
      <c r="F33" s="38"/>
      <c r="G33" s="38"/>
      <c r="H33" s="38"/>
      <c r="I33" s="38"/>
      <c r="J33" s="16"/>
      <c r="L33" s="11"/>
      <c r="M33" s="11"/>
      <c r="N33" s="11"/>
      <c r="O33" s="11"/>
      <c r="P33" s="11"/>
      <c r="Q33" s="11"/>
      <c r="R33" s="11"/>
      <c r="S33" s="11"/>
    </row>
    <row r="34" spans="1:19" s="15" customFormat="1" x14ac:dyDescent="0.3">
      <c r="A34" s="15">
        <v>1712000203</v>
      </c>
      <c r="B34" s="2"/>
      <c r="C34" s="2" t="s">
        <v>1</v>
      </c>
      <c r="D34" s="38"/>
      <c r="E34" s="38"/>
      <c r="F34" s="38"/>
      <c r="G34" s="38"/>
      <c r="H34" s="38"/>
      <c r="I34" s="38"/>
      <c r="J34" s="16"/>
      <c r="L34" s="11"/>
      <c r="M34" s="11"/>
      <c r="N34" s="11"/>
      <c r="O34" s="11"/>
      <c r="P34" s="11"/>
      <c r="Q34" s="11"/>
      <c r="R34" s="11"/>
      <c r="S34" s="11"/>
    </row>
    <row r="35" spans="1:19" x14ac:dyDescent="0.3">
      <c r="A35" s="2">
        <v>1712000204</v>
      </c>
      <c r="C35" s="2" t="s">
        <v>1</v>
      </c>
      <c r="D35" s="38"/>
      <c r="E35" s="38"/>
      <c r="F35" s="38"/>
      <c r="G35" s="38"/>
      <c r="H35" s="38"/>
      <c r="I35" s="38"/>
      <c r="J35" s="16"/>
      <c r="L35" s="11"/>
      <c r="M35" s="11"/>
      <c r="N35" s="11"/>
      <c r="O35" s="11"/>
      <c r="P35" s="11"/>
      <c r="Q35" s="11"/>
      <c r="R35" s="11"/>
      <c r="S35" s="11"/>
    </row>
    <row r="36" spans="1:19" x14ac:dyDescent="0.3">
      <c r="A36" s="2">
        <v>1712000205</v>
      </c>
      <c r="B36" s="15"/>
      <c r="C36" s="2" t="s">
        <v>1</v>
      </c>
      <c r="D36" s="39"/>
      <c r="E36" s="39"/>
      <c r="F36" s="39"/>
      <c r="G36" s="39"/>
      <c r="H36" s="39"/>
      <c r="I36" s="39"/>
      <c r="J36" s="16"/>
      <c r="L36" s="11"/>
      <c r="M36" s="11"/>
      <c r="N36" s="11"/>
      <c r="O36" s="11"/>
      <c r="P36" s="11"/>
      <c r="Q36" s="11"/>
      <c r="R36" s="11"/>
      <c r="S36" s="11"/>
    </row>
    <row r="37" spans="1:19" x14ac:dyDescent="0.3">
      <c r="A37" s="2">
        <v>1712000402</v>
      </c>
      <c r="C37" s="2" t="s">
        <v>1</v>
      </c>
      <c r="D37" s="34"/>
      <c r="E37" s="34"/>
      <c r="F37" s="34"/>
      <c r="G37" s="34"/>
      <c r="H37" s="34"/>
      <c r="I37" s="34"/>
      <c r="J37" s="16"/>
      <c r="L37" s="11"/>
      <c r="M37" s="11"/>
      <c r="N37" s="11"/>
      <c r="O37" s="11"/>
      <c r="P37" s="11"/>
      <c r="Q37" s="11"/>
      <c r="R37" s="11"/>
      <c r="S37" s="11"/>
    </row>
    <row r="38" spans="1:19" x14ac:dyDescent="0.3">
      <c r="B38" s="15"/>
      <c r="C38" s="2" t="s">
        <v>1</v>
      </c>
      <c r="D38" s="23"/>
      <c r="E38" s="23"/>
      <c r="F38" s="23"/>
      <c r="G38" s="23"/>
      <c r="H38" s="23"/>
      <c r="I38" s="23"/>
      <c r="J38" s="21"/>
      <c r="L38" s="11"/>
      <c r="M38" s="11"/>
      <c r="N38" s="11"/>
      <c r="O38" s="11"/>
      <c r="P38" s="11"/>
      <c r="Q38" s="11"/>
      <c r="R38" s="11"/>
      <c r="S38" s="11"/>
    </row>
    <row r="39" spans="1:19" x14ac:dyDescent="0.3">
      <c r="B39" s="15"/>
      <c r="C39" s="2" t="s">
        <v>1</v>
      </c>
      <c r="D39" s="23"/>
      <c r="E39" s="23"/>
      <c r="F39" s="23"/>
      <c r="G39" s="23"/>
      <c r="H39" s="23"/>
      <c r="I39" s="23"/>
      <c r="J39" s="21"/>
      <c r="L39" s="11"/>
      <c r="M39" s="11"/>
      <c r="N39" s="11"/>
      <c r="O39" s="11"/>
      <c r="P39" s="11"/>
      <c r="Q39" s="11"/>
      <c r="R39" s="11"/>
      <c r="S39" s="11"/>
    </row>
    <row r="40" spans="1:19" x14ac:dyDescent="0.3">
      <c r="B40" s="15"/>
      <c r="C40" s="2" t="s">
        <v>1</v>
      </c>
      <c r="D40" s="23"/>
      <c r="E40" s="23"/>
      <c r="F40" s="23"/>
      <c r="G40" s="23"/>
      <c r="H40" s="23"/>
      <c r="I40" s="23"/>
      <c r="J40" s="21"/>
      <c r="L40" s="11"/>
      <c r="M40" s="11"/>
      <c r="N40" s="11"/>
      <c r="O40" s="11"/>
      <c r="P40" s="11"/>
      <c r="Q40" s="11"/>
      <c r="R40" s="11"/>
      <c r="S40" s="11"/>
    </row>
    <row r="41" spans="1:19" x14ac:dyDescent="0.3">
      <c r="B41" s="15"/>
      <c r="C41" s="2" t="s">
        <v>1</v>
      </c>
      <c r="D41" s="23"/>
      <c r="E41" s="23"/>
      <c r="F41" s="23"/>
      <c r="G41" s="23"/>
      <c r="H41" s="23"/>
      <c r="I41" s="23"/>
      <c r="J41" s="21"/>
      <c r="L41" s="11"/>
      <c r="M41" s="11"/>
      <c r="N41" s="11"/>
      <c r="O41" s="11"/>
      <c r="P41" s="11"/>
      <c r="Q41" s="11"/>
      <c r="R41" s="11"/>
      <c r="S41" s="11"/>
    </row>
    <row r="42" spans="1:19" x14ac:dyDescent="0.3">
      <c r="B42" s="15"/>
      <c r="C42" s="2" t="s">
        <v>1</v>
      </c>
      <c r="D42" s="23"/>
      <c r="E42" s="23"/>
      <c r="F42" s="23"/>
      <c r="G42" s="23"/>
      <c r="H42" s="23"/>
      <c r="I42" s="23"/>
      <c r="J42" s="21"/>
      <c r="L42" s="11"/>
      <c r="M42" s="11"/>
      <c r="N42" s="11"/>
      <c r="O42" s="11"/>
      <c r="P42" s="11"/>
      <c r="Q42" s="11"/>
      <c r="R42" s="11"/>
      <c r="S42" s="11"/>
    </row>
    <row r="43" spans="1:19" x14ac:dyDescent="0.3">
      <c r="C43" s="2" t="s">
        <v>1</v>
      </c>
      <c r="D43" s="24"/>
      <c r="E43" s="24"/>
      <c r="F43" s="24"/>
      <c r="G43" s="24"/>
      <c r="H43" s="24"/>
      <c r="I43" s="24"/>
      <c r="J43" s="22"/>
    </row>
    <row r="44" spans="1:19" x14ac:dyDescent="0.3">
      <c r="C44" s="2" t="s">
        <v>1</v>
      </c>
      <c r="D44" s="24"/>
      <c r="E44" s="24"/>
      <c r="F44" s="24"/>
      <c r="G44" s="24"/>
      <c r="H44" s="24"/>
      <c r="I44" s="24"/>
      <c r="J44" s="22"/>
    </row>
    <row r="45" spans="1:19" x14ac:dyDescent="0.3">
      <c r="C45" s="2" t="s">
        <v>1</v>
      </c>
    </row>
    <row r="46" spans="1:19" x14ac:dyDescent="0.3">
      <c r="C46" s="2" t="s">
        <v>1</v>
      </c>
    </row>
    <row r="47" spans="1:19" x14ac:dyDescent="0.3">
      <c r="C47" s="2" t="s">
        <v>1</v>
      </c>
    </row>
    <row r="48" spans="1:19" x14ac:dyDescent="0.3">
      <c r="C48" s="2" t="s">
        <v>1</v>
      </c>
    </row>
    <row r="49" spans="3:9" x14ac:dyDescent="0.3">
      <c r="C49" s="2" t="s">
        <v>1</v>
      </c>
    </row>
    <row r="50" spans="3:9" x14ac:dyDescent="0.3">
      <c r="C50" s="2" t="s">
        <v>1</v>
      </c>
    </row>
    <row r="53" spans="3:9" x14ac:dyDescent="0.3">
      <c r="D53" s="65" t="s">
        <v>19</v>
      </c>
      <c r="E53" s="65"/>
      <c r="F53" s="65"/>
      <c r="G53" s="65"/>
      <c r="H53" s="65"/>
      <c r="I53" s="65"/>
    </row>
    <row r="54" spans="3:9" ht="42.6" customHeight="1" thickBot="1" x14ac:dyDescent="0.35">
      <c r="D54" s="66" t="s">
        <v>20</v>
      </c>
      <c r="E54" s="66"/>
      <c r="F54" s="66"/>
      <c r="G54" s="66"/>
      <c r="H54" s="66"/>
      <c r="I54" s="66"/>
    </row>
    <row r="55" spans="3:9" ht="15" thickBot="1" x14ac:dyDescent="0.35">
      <c r="C55" s="58" t="s">
        <v>21</v>
      </c>
      <c r="D55" s="59"/>
      <c r="E55" s="60"/>
      <c r="F55" s="60"/>
      <c r="G55" s="60"/>
      <c r="H55" s="60"/>
      <c r="I55" s="61"/>
    </row>
  </sheetData>
  <mergeCells count="2">
    <mergeCell ref="D53:I53"/>
    <mergeCell ref="D54:I5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I55"/>
  <sheetViews>
    <sheetView workbookViewId="0">
      <pane ySplit="2" topLeftCell="A35" activePane="bottomLeft" state="frozen"/>
      <selection pane="bottomLeft" activeCell="C53" sqref="C53:H53"/>
    </sheetView>
  </sheetViews>
  <sheetFormatPr defaultColWidth="9.109375" defaultRowHeight="14.4" x14ac:dyDescent="0.3"/>
  <cols>
    <col min="1" max="1" width="37.6640625" style="2" bestFit="1" customWidth="1"/>
    <col min="2" max="2" width="12.5546875" style="2" customWidth="1"/>
    <col min="3" max="3" width="7.88671875" style="2" customWidth="1"/>
    <col min="4" max="8" width="9.109375" style="2" customWidth="1"/>
    <col min="9" max="9" width="12" style="2" customWidth="1"/>
    <col min="10" max="16384" width="9.109375" style="2"/>
  </cols>
  <sheetData>
    <row r="1" spans="1:9" x14ac:dyDescent="0.3">
      <c r="A1" s="63" t="s">
        <v>58</v>
      </c>
      <c r="B1" s="3" t="s">
        <v>16</v>
      </c>
      <c r="C1" s="2">
        <v>0</v>
      </c>
      <c r="D1" s="2" t="s">
        <v>2</v>
      </c>
      <c r="E1" s="2" t="s">
        <v>3</v>
      </c>
      <c r="F1" s="2" t="s">
        <v>4</v>
      </c>
      <c r="G1" s="2" t="s">
        <v>14</v>
      </c>
      <c r="H1" s="2" t="s">
        <v>15</v>
      </c>
      <c r="I1" s="62" t="s">
        <v>17</v>
      </c>
    </row>
    <row r="2" spans="1:9" x14ac:dyDescent="0.3">
      <c r="A2" s="2" t="s">
        <v>9</v>
      </c>
      <c r="B2" s="1" t="s">
        <v>0</v>
      </c>
      <c r="C2" s="28"/>
      <c r="D2" s="28"/>
      <c r="E2" s="28"/>
      <c r="F2" s="28"/>
      <c r="G2" s="28"/>
      <c r="H2" s="28"/>
      <c r="I2" s="26" t="s">
        <v>5</v>
      </c>
    </row>
    <row r="3" spans="1:9" s="15" customFormat="1" x14ac:dyDescent="0.3">
      <c r="A3" s="2"/>
      <c r="B3" s="15" t="s">
        <v>1</v>
      </c>
      <c r="C3" s="20"/>
      <c r="D3" s="20"/>
      <c r="E3" s="20"/>
      <c r="F3" s="20"/>
      <c r="G3" s="20"/>
      <c r="H3" s="20"/>
      <c r="I3" s="17"/>
    </row>
    <row r="4" spans="1:9" s="15" customFormat="1" x14ac:dyDescent="0.3">
      <c r="B4" s="15" t="s">
        <v>1</v>
      </c>
      <c r="C4" s="25"/>
      <c r="D4" s="25"/>
      <c r="E4" s="25"/>
      <c r="F4" s="25"/>
      <c r="G4" s="25"/>
      <c r="H4" s="25"/>
      <c r="I4" s="29"/>
    </row>
    <row r="5" spans="1:9" s="15" customFormat="1" x14ac:dyDescent="0.3">
      <c r="B5" s="15" t="s">
        <v>1</v>
      </c>
      <c r="C5" s="19"/>
      <c r="D5" s="19"/>
      <c r="E5" s="19"/>
      <c r="F5" s="19"/>
      <c r="G5" s="19"/>
      <c r="H5" s="19"/>
      <c r="I5" s="17"/>
    </row>
    <row r="6" spans="1:9" s="15" customFormat="1" x14ac:dyDescent="0.3">
      <c r="B6" s="15" t="s">
        <v>1</v>
      </c>
      <c r="C6" s="12"/>
      <c r="D6" s="12"/>
      <c r="E6" s="12"/>
      <c r="F6" s="12"/>
      <c r="G6" s="12"/>
      <c r="H6" s="12"/>
      <c r="I6" s="17"/>
    </row>
    <row r="7" spans="1:9" s="15" customFormat="1" x14ac:dyDescent="0.3">
      <c r="B7" s="15" t="s">
        <v>1</v>
      </c>
      <c r="C7" s="25"/>
      <c r="D7" s="25"/>
      <c r="E7" s="25"/>
      <c r="F7" s="25"/>
      <c r="G7" s="25"/>
      <c r="H7" s="25"/>
      <c r="I7" s="29"/>
    </row>
    <row r="8" spans="1:9" s="15" customFormat="1" x14ac:dyDescent="0.3">
      <c r="B8" s="15" t="s">
        <v>1</v>
      </c>
      <c r="C8" s="20"/>
      <c r="D8" s="20"/>
      <c r="E8" s="20"/>
      <c r="F8" s="20"/>
      <c r="G8" s="20"/>
      <c r="H8" s="20"/>
      <c r="I8" s="17"/>
    </row>
    <row r="9" spans="1:9" s="15" customFormat="1" x14ac:dyDescent="0.3">
      <c r="B9" s="15" t="s">
        <v>1</v>
      </c>
      <c r="C9" s="20"/>
      <c r="D9" s="20"/>
      <c r="E9" s="20"/>
      <c r="F9" s="20"/>
      <c r="G9" s="20"/>
      <c r="H9" s="20"/>
      <c r="I9" s="17"/>
    </row>
    <row r="10" spans="1:9" s="15" customFormat="1" x14ac:dyDescent="0.3">
      <c r="A10" s="2"/>
      <c r="B10" s="15" t="s">
        <v>1</v>
      </c>
      <c r="C10" s="25"/>
      <c r="D10" s="25"/>
      <c r="E10" s="25"/>
      <c r="F10" s="25"/>
      <c r="G10" s="25"/>
      <c r="H10" s="25"/>
      <c r="I10" s="29"/>
    </row>
    <row r="11" spans="1:9" s="15" customFormat="1" x14ac:dyDescent="0.3">
      <c r="B11" s="15" t="s">
        <v>1</v>
      </c>
      <c r="C11" s="25"/>
      <c r="D11" s="25"/>
      <c r="E11" s="25"/>
      <c r="F11" s="25"/>
      <c r="G11" s="25"/>
      <c r="H11" s="25"/>
      <c r="I11" s="29"/>
    </row>
    <row r="12" spans="1:9" s="15" customFormat="1" x14ac:dyDescent="0.3">
      <c r="A12" s="2"/>
      <c r="B12" s="15" t="s">
        <v>1</v>
      </c>
      <c r="C12" s="20"/>
      <c r="D12" s="20"/>
      <c r="E12" s="20"/>
      <c r="F12" s="20"/>
      <c r="G12" s="20"/>
      <c r="H12" s="20"/>
      <c r="I12" s="17"/>
    </row>
    <row r="13" spans="1:9" s="15" customFormat="1" x14ac:dyDescent="0.3">
      <c r="B13" s="15" t="s">
        <v>1</v>
      </c>
      <c r="C13" s="20"/>
      <c r="D13" s="20"/>
      <c r="E13" s="20"/>
      <c r="F13" s="20"/>
      <c r="G13" s="20"/>
      <c r="H13" s="20"/>
      <c r="I13" s="17"/>
    </row>
    <row r="14" spans="1:9" s="15" customFormat="1" x14ac:dyDescent="0.3">
      <c r="B14" s="15" t="s">
        <v>1</v>
      </c>
      <c r="C14" s="25"/>
      <c r="D14" s="25"/>
      <c r="E14" s="25"/>
      <c r="F14" s="25"/>
      <c r="G14" s="25"/>
      <c r="H14" s="25"/>
      <c r="I14" s="29"/>
    </row>
    <row r="15" spans="1:9" s="15" customFormat="1" x14ac:dyDescent="0.3">
      <c r="B15" s="15" t="s">
        <v>1</v>
      </c>
      <c r="C15" s="25"/>
      <c r="D15" s="25"/>
      <c r="E15" s="25"/>
      <c r="F15" s="25"/>
      <c r="G15" s="25"/>
      <c r="H15" s="25"/>
      <c r="I15" s="29"/>
    </row>
    <row r="16" spans="1:9" s="15" customFormat="1" x14ac:dyDescent="0.3">
      <c r="B16" s="15" t="s">
        <v>1</v>
      </c>
      <c r="C16" s="25"/>
      <c r="D16" s="25"/>
      <c r="E16" s="25"/>
      <c r="F16" s="25"/>
      <c r="G16" s="25"/>
      <c r="H16" s="25"/>
      <c r="I16" s="29"/>
    </row>
    <row r="17" spans="1:9" s="15" customFormat="1" x14ac:dyDescent="0.3">
      <c r="B17" s="15" t="s">
        <v>1</v>
      </c>
      <c r="C17" s="19"/>
      <c r="D17" s="19"/>
      <c r="E17" s="19"/>
      <c r="F17" s="19"/>
      <c r="G17" s="19"/>
      <c r="H17" s="19"/>
      <c r="I17" s="17"/>
    </row>
    <row r="18" spans="1:9" s="15" customFormat="1" x14ac:dyDescent="0.3">
      <c r="A18" s="2"/>
      <c r="B18" s="15" t="s">
        <v>1</v>
      </c>
      <c r="C18" s="20"/>
      <c r="D18" s="20"/>
      <c r="E18" s="20"/>
      <c r="F18" s="20"/>
      <c r="G18" s="20"/>
      <c r="H18" s="20"/>
      <c r="I18" s="17"/>
    </row>
    <row r="19" spans="1:9" s="15" customFormat="1" x14ac:dyDescent="0.3">
      <c r="B19" s="15" t="s">
        <v>1</v>
      </c>
      <c r="C19" s="20"/>
      <c r="D19" s="20"/>
      <c r="E19" s="20"/>
      <c r="F19" s="20"/>
      <c r="G19" s="20"/>
      <c r="H19" s="20"/>
      <c r="I19" s="17"/>
    </row>
    <row r="20" spans="1:9" s="15" customFormat="1" x14ac:dyDescent="0.3">
      <c r="B20" s="15" t="s">
        <v>1</v>
      </c>
      <c r="C20" s="20"/>
      <c r="D20" s="20"/>
      <c r="E20" s="20"/>
      <c r="F20" s="20"/>
      <c r="G20" s="20"/>
      <c r="H20" s="20"/>
      <c r="I20" s="17"/>
    </row>
    <row r="21" spans="1:9" s="15" customFormat="1" x14ac:dyDescent="0.3">
      <c r="B21" s="15" t="s">
        <v>1</v>
      </c>
      <c r="C21" s="25"/>
      <c r="D21" s="25"/>
      <c r="E21" s="25"/>
      <c r="F21" s="25"/>
      <c r="G21" s="25"/>
      <c r="H21" s="25"/>
      <c r="I21" s="29"/>
    </row>
    <row r="22" spans="1:9" s="15" customFormat="1" x14ac:dyDescent="0.3">
      <c r="B22" s="15" t="s">
        <v>1</v>
      </c>
      <c r="C22" s="20"/>
      <c r="D22" s="20"/>
      <c r="E22" s="20"/>
      <c r="F22" s="20"/>
      <c r="G22" s="20"/>
      <c r="H22" s="20"/>
      <c r="I22" s="17"/>
    </row>
    <row r="23" spans="1:9" s="15" customFormat="1" x14ac:dyDescent="0.3">
      <c r="B23" s="15" t="s">
        <v>1</v>
      </c>
      <c r="C23" s="19"/>
      <c r="D23" s="19"/>
      <c r="E23" s="19"/>
      <c r="F23" s="19"/>
      <c r="G23" s="19"/>
      <c r="H23" s="19"/>
      <c r="I23" s="17"/>
    </row>
    <row r="24" spans="1:9" s="15" customFormat="1" x14ac:dyDescent="0.3">
      <c r="A24" s="2"/>
      <c r="B24" s="15" t="s">
        <v>1</v>
      </c>
      <c r="C24" s="25"/>
      <c r="D24" s="25"/>
      <c r="E24" s="25"/>
      <c r="F24" s="25"/>
      <c r="G24" s="25"/>
      <c r="H24" s="25"/>
      <c r="I24" s="29"/>
    </row>
    <row r="25" spans="1:9" x14ac:dyDescent="0.3">
      <c r="B25" s="15" t="s">
        <v>1</v>
      </c>
    </row>
    <row r="26" spans="1:9" x14ac:dyDescent="0.3">
      <c r="B26" s="15" t="s">
        <v>1</v>
      </c>
    </row>
    <row r="27" spans="1:9" x14ac:dyDescent="0.3">
      <c r="B27" s="15" t="s">
        <v>1</v>
      </c>
    </row>
    <row r="28" spans="1:9" x14ac:dyDescent="0.3">
      <c r="B28" s="15" t="s">
        <v>1</v>
      </c>
    </row>
    <row r="29" spans="1:9" x14ac:dyDescent="0.3">
      <c r="B29" s="15" t="s">
        <v>1</v>
      </c>
    </row>
    <row r="30" spans="1:9" x14ac:dyDescent="0.3">
      <c r="B30" s="15" t="s">
        <v>1</v>
      </c>
    </row>
    <row r="31" spans="1:9" x14ac:dyDescent="0.3">
      <c r="B31" s="15" t="s">
        <v>1</v>
      </c>
    </row>
    <row r="32" spans="1:9" x14ac:dyDescent="0.3">
      <c r="B32" s="15" t="s">
        <v>1</v>
      </c>
    </row>
    <row r="33" spans="2:2" x14ac:dyDescent="0.3">
      <c r="B33" s="15" t="s">
        <v>1</v>
      </c>
    </row>
    <row r="34" spans="2:2" x14ac:dyDescent="0.3">
      <c r="B34" s="15" t="s">
        <v>1</v>
      </c>
    </row>
    <row r="35" spans="2:2" x14ac:dyDescent="0.3">
      <c r="B35" s="15" t="s">
        <v>1</v>
      </c>
    </row>
    <row r="36" spans="2:2" x14ac:dyDescent="0.3">
      <c r="B36" s="15" t="s">
        <v>1</v>
      </c>
    </row>
    <row r="37" spans="2:2" x14ac:dyDescent="0.3">
      <c r="B37" s="15" t="s">
        <v>1</v>
      </c>
    </row>
    <row r="38" spans="2:2" x14ac:dyDescent="0.3">
      <c r="B38" s="15" t="s">
        <v>1</v>
      </c>
    </row>
    <row r="39" spans="2:2" x14ac:dyDescent="0.3">
      <c r="B39" s="15" t="s">
        <v>1</v>
      </c>
    </row>
    <row r="40" spans="2:2" x14ac:dyDescent="0.3">
      <c r="B40" s="15" t="s">
        <v>1</v>
      </c>
    </row>
    <row r="41" spans="2:2" x14ac:dyDescent="0.3">
      <c r="B41" s="15" t="s">
        <v>1</v>
      </c>
    </row>
    <row r="42" spans="2:2" x14ac:dyDescent="0.3">
      <c r="B42" s="15" t="s">
        <v>1</v>
      </c>
    </row>
    <row r="43" spans="2:2" x14ac:dyDescent="0.3">
      <c r="B43" s="15" t="s">
        <v>1</v>
      </c>
    </row>
    <row r="44" spans="2:2" x14ac:dyDescent="0.3">
      <c r="B44" s="15" t="s">
        <v>1</v>
      </c>
    </row>
    <row r="45" spans="2:2" x14ac:dyDescent="0.3">
      <c r="B45" s="15" t="s">
        <v>1</v>
      </c>
    </row>
    <row r="46" spans="2:2" x14ac:dyDescent="0.3">
      <c r="B46" s="15" t="s">
        <v>1</v>
      </c>
    </row>
    <row r="47" spans="2:2" x14ac:dyDescent="0.3">
      <c r="B47" s="15" t="s">
        <v>1</v>
      </c>
    </row>
    <row r="48" spans="2:2" x14ac:dyDescent="0.3">
      <c r="B48" s="15" t="s">
        <v>1</v>
      </c>
    </row>
    <row r="49" spans="2:8" x14ac:dyDescent="0.3">
      <c r="B49" s="15" t="s">
        <v>1</v>
      </c>
    </row>
    <row r="50" spans="2:8" x14ac:dyDescent="0.3">
      <c r="B50" s="15" t="s">
        <v>1</v>
      </c>
    </row>
    <row r="51" spans="2:8" x14ac:dyDescent="0.3">
      <c r="B51" s="15" t="s">
        <v>1</v>
      </c>
    </row>
    <row r="53" spans="2:8" x14ac:dyDescent="0.3">
      <c r="C53" s="65" t="s">
        <v>19</v>
      </c>
      <c r="D53" s="65"/>
      <c r="E53" s="65"/>
      <c r="F53" s="65"/>
      <c r="G53" s="65"/>
      <c r="H53" s="65"/>
    </row>
    <row r="54" spans="2:8" ht="43.2" customHeight="1" thickBot="1" x14ac:dyDescent="0.35">
      <c r="C54" s="66" t="s">
        <v>20</v>
      </c>
      <c r="D54" s="66"/>
      <c r="E54" s="66"/>
      <c r="F54" s="66"/>
      <c r="G54" s="66"/>
      <c r="H54" s="66"/>
    </row>
    <row r="55" spans="2:8" ht="15" thickBot="1" x14ac:dyDescent="0.35">
      <c r="B55" s="58" t="s">
        <v>21</v>
      </c>
      <c r="C55" s="59"/>
      <c r="D55" s="60"/>
      <c r="E55" s="60"/>
      <c r="F55" s="60"/>
      <c r="G55" s="60"/>
      <c r="H55" s="61"/>
    </row>
  </sheetData>
  <mergeCells count="2">
    <mergeCell ref="C53:H53"/>
    <mergeCell ref="C54:H5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6"/>
  <sheetViews>
    <sheetView zoomScale="85" zoomScaleNormal="85" workbookViewId="0">
      <selection activeCell="O20" sqref="O20"/>
    </sheetView>
  </sheetViews>
  <sheetFormatPr defaultRowHeight="14.4" x14ac:dyDescent="0.3"/>
  <cols>
    <col min="1" max="1" width="12.44140625" bestFit="1" customWidth="1"/>
    <col min="2" max="2" width="30.88671875" customWidth="1"/>
    <col min="3" max="3" width="12.109375" customWidth="1"/>
    <col min="11" max="11" width="12" bestFit="1" customWidth="1"/>
  </cols>
  <sheetData>
    <row r="1" spans="1:11" ht="18" x14ac:dyDescent="0.35">
      <c r="A1" s="7" t="s">
        <v>27</v>
      </c>
    </row>
    <row r="2" spans="1:11" x14ac:dyDescent="0.3">
      <c r="A2" t="s">
        <v>28</v>
      </c>
    </row>
    <row r="4" spans="1:11" x14ac:dyDescent="0.3">
      <c r="A4" s="40" t="s">
        <v>29</v>
      </c>
      <c r="B4" s="41" t="s">
        <v>30</v>
      </c>
      <c r="C4" s="41"/>
      <c r="D4" s="41"/>
      <c r="E4" s="41"/>
      <c r="F4" s="41"/>
      <c r="G4" s="41"/>
      <c r="H4" s="41"/>
      <c r="I4" s="41"/>
      <c r="J4" s="41"/>
      <c r="K4" s="41"/>
    </row>
    <row r="5" spans="1:11" x14ac:dyDescent="0.3">
      <c r="A5" s="40" t="s">
        <v>31</v>
      </c>
      <c r="B5" s="41" t="s">
        <v>32</v>
      </c>
      <c r="C5" s="41"/>
      <c r="D5" s="41"/>
      <c r="E5" s="41"/>
      <c r="F5" s="41"/>
      <c r="G5" s="41"/>
      <c r="H5" s="41"/>
      <c r="I5" s="41"/>
      <c r="J5" s="41"/>
      <c r="K5" s="41"/>
    </row>
    <row r="6" spans="1:11" x14ac:dyDescent="0.3">
      <c r="A6" s="40" t="s">
        <v>33</v>
      </c>
      <c r="B6" s="41" t="s">
        <v>50</v>
      </c>
      <c r="C6" s="41"/>
      <c r="D6" s="41"/>
      <c r="E6" s="41"/>
      <c r="F6" s="41"/>
      <c r="G6" s="41"/>
      <c r="H6" s="41"/>
      <c r="I6" s="41"/>
      <c r="J6" s="41"/>
      <c r="K6" s="41"/>
    </row>
    <row r="7" spans="1:11" x14ac:dyDescent="0.3">
      <c r="A7" s="40" t="s">
        <v>35</v>
      </c>
      <c r="B7" s="41" t="s">
        <v>34</v>
      </c>
      <c r="C7" s="41"/>
      <c r="D7" s="41"/>
      <c r="E7" s="41"/>
      <c r="F7" s="41"/>
      <c r="G7" s="41"/>
      <c r="H7" s="41"/>
      <c r="I7" s="41"/>
      <c r="J7" s="41"/>
      <c r="K7" s="41"/>
    </row>
    <row r="8" spans="1:11" x14ac:dyDescent="0.3">
      <c r="A8" s="40" t="s">
        <v>37</v>
      </c>
      <c r="B8" s="41" t="s">
        <v>36</v>
      </c>
      <c r="C8" s="41"/>
      <c r="D8" s="41"/>
      <c r="E8" s="41"/>
      <c r="F8" s="41"/>
      <c r="G8" s="41"/>
      <c r="H8" s="41"/>
      <c r="I8" s="41"/>
      <c r="J8" s="41"/>
      <c r="K8" s="41"/>
    </row>
    <row r="9" spans="1:11" x14ac:dyDescent="0.3">
      <c r="A9" s="40" t="s">
        <v>39</v>
      </c>
      <c r="B9" s="41" t="s">
        <v>38</v>
      </c>
      <c r="C9" s="41"/>
      <c r="D9" s="41"/>
      <c r="E9" s="41"/>
      <c r="F9" s="41"/>
      <c r="G9" s="41"/>
      <c r="H9" s="41"/>
      <c r="I9" s="41"/>
      <c r="J9" s="41"/>
      <c r="K9" s="41"/>
    </row>
    <row r="10" spans="1:11" x14ac:dyDescent="0.3">
      <c r="A10" s="40" t="s">
        <v>51</v>
      </c>
      <c r="B10" s="41" t="s">
        <v>40</v>
      </c>
      <c r="C10" s="41"/>
      <c r="D10" s="41"/>
      <c r="E10" s="41"/>
      <c r="F10" s="41"/>
      <c r="G10" s="41"/>
      <c r="H10" s="41"/>
      <c r="I10" s="41"/>
      <c r="J10" s="41"/>
      <c r="K10" s="41"/>
    </row>
    <row r="13" spans="1:11" ht="15" thickBot="1" x14ac:dyDescent="0.35">
      <c r="A13" s="42" t="s">
        <v>41</v>
      </c>
    </row>
    <row r="14" spans="1:11" ht="15" thickBot="1" x14ac:dyDescent="0.35">
      <c r="A14" s="43" t="s">
        <v>42</v>
      </c>
      <c r="C14" s="1" t="s">
        <v>0</v>
      </c>
      <c r="D14" s="44">
        <v>91.172565017848044</v>
      </c>
      <c r="E14" s="44">
        <v>3.6121366649668545</v>
      </c>
      <c r="F14" s="44">
        <v>0.88648648648648687</v>
      </c>
      <c r="G14" s="44">
        <v>4.3288118306986245</v>
      </c>
      <c r="H14" s="44">
        <v>0</v>
      </c>
      <c r="I14" s="44">
        <v>0</v>
      </c>
    </row>
    <row r="16" spans="1:11" ht="28.8" x14ac:dyDescent="0.3">
      <c r="A16" s="1" t="s">
        <v>43</v>
      </c>
      <c r="B16" s="1" t="s">
        <v>44</v>
      </c>
      <c r="C16" s="45" t="s">
        <v>45</v>
      </c>
      <c r="D16" s="46">
        <v>0</v>
      </c>
      <c r="E16" s="46" t="s">
        <v>2</v>
      </c>
      <c r="F16" s="46" t="s">
        <v>3</v>
      </c>
      <c r="G16" s="46" t="s">
        <v>4</v>
      </c>
      <c r="H16" s="46" t="s">
        <v>14</v>
      </c>
      <c r="I16" s="46" t="s">
        <v>15</v>
      </c>
      <c r="J16" s="1" t="s">
        <v>5</v>
      </c>
    </row>
    <row r="17" spans="1:10" x14ac:dyDescent="0.3">
      <c r="A17">
        <v>1707020202</v>
      </c>
      <c r="B17" t="s">
        <v>13</v>
      </c>
      <c r="C17" s="2" t="s">
        <v>1</v>
      </c>
      <c r="D17" s="13">
        <v>66.641791044776127</v>
      </c>
      <c r="E17" s="13">
        <v>30.99502487562189</v>
      </c>
      <c r="F17" s="13">
        <v>2.3631840796019898</v>
      </c>
      <c r="G17" s="13">
        <v>0</v>
      </c>
      <c r="H17" s="13">
        <v>0</v>
      </c>
      <c r="I17" s="13">
        <v>0</v>
      </c>
      <c r="J17" s="4">
        <v>4171</v>
      </c>
    </row>
    <row r="18" spans="1:10" x14ac:dyDescent="0.3">
      <c r="A18">
        <v>1707020204</v>
      </c>
      <c r="B18" t="s">
        <v>12</v>
      </c>
      <c r="C18" s="2" t="s">
        <v>1</v>
      </c>
      <c r="D18" s="13">
        <v>71.835174171622768</v>
      </c>
      <c r="E18" s="13">
        <v>28.164825828377232</v>
      </c>
      <c r="F18" s="13">
        <v>0</v>
      </c>
      <c r="G18" s="13">
        <v>0</v>
      </c>
      <c r="H18" s="13">
        <v>0</v>
      </c>
      <c r="I18" s="13">
        <v>0</v>
      </c>
      <c r="J18" s="4">
        <v>4634</v>
      </c>
    </row>
    <row r="19" spans="1:10" x14ac:dyDescent="0.3">
      <c r="A19">
        <v>1707020301</v>
      </c>
      <c r="B19" t="s">
        <v>8</v>
      </c>
      <c r="C19" s="2" t="s">
        <v>1</v>
      </c>
      <c r="D19" s="13">
        <v>58.440770514181708</v>
      </c>
      <c r="E19" s="13">
        <v>31.442438950401939</v>
      </c>
      <c r="F19" s="13">
        <v>5.3389959047474598</v>
      </c>
      <c r="G19" s="13">
        <v>3.488548460488397</v>
      </c>
      <c r="H19" s="13">
        <v>0.39435765205521006</v>
      </c>
      <c r="I19" s="13">
        <v>0.89488851812528447</v>
      </c>
      <c r="J19" s="4">
        <v>6594</v>
      </c>
    </row>
    <row r="20" spans="1:10" x14ac:dyDescent="0.3">
      <c r="A20" s="47"/>
      <c r="B20" s="48"/>
      <c r="C20" s="48"/>
      <c r="D20" s="49"/>
      <c r="E20" s="49"/>
      <c r="F20" s="49"/>
      <c r="G20" s="49"/>
      <c r="H20" s="49"/>
      <c r="I20" s="49"/>
      <c r="J20" s="50"/>
    </row>
    <row r="21" spans="1:10" x14ac:dyDescent="0.3">
      <c r="C21" s="2"/>
      <c r="D21" s="11"/>
      <c r="E21" s="11"/>
      <c r="F21" s="11"/>
      <c r="G21" s="11"/>
      <c r="H21" s="11"/>
      <c r="I21" s="11"/>
      <c r="J21" s="50"/>
    </row>
    <row r="22" spans="1:10" x14ac:dyDescent="0.3">
      <c r="A22" s="47"/>
      <c r="B22" s="48"/>
      <c r="C22" s="48"/>
      <c r="D22" s="49"/>
      <c r="E22" s="49"/>
      <c r="F22" s="49"/>
      <c r="G22" s="49"/>
      <c r="H22" s="49"/>
      <c r="I22" s="49"/>
      <c r="J22" s="50"/>
    </row>
    <row r="23" spans="1:10" x14ac:dyDescent="0.3">
      <c r="A23" s="48"/>
      <c r="B23" s="48"/>
      <c r="C23" s="48"/>
      <c r="D23" s="48"/>
      <c r="E23" s="48"/>
      <c r="F23" s="48"/>
      <c r="G23" s="48"/>
      <c r="H23" s="48"/>
      <c r="I23" s="48"/>
      <c r="J23" s="48"/>
    </row>
    <row r="24" spans="1:10" x14ac:dyDescent="0.3">
      <c r="A24" s="48"/>
      <c r="B24" s="48"/>
      <c r="C24" s="48"/>
      <c r="D24" s="48"/>
      <c r="E24" s="48"/>
      <c r="F24" s="48"/>
      <c r="G24" s="48"/>
      <c r="H24" s="48"/>
      <c r="I24" s="48"/>
      <c r="J24" s="48"/>
    </row>
    <row r="25" spans="1:10" ht="29.4" customHeight="1" x14ac:dyDescent="0.3">
      <c r="C25" s="45" t="s">
        <v>45</v>
      </c>
      <c r="D25" s="46">
        <v>0</v>
      </c>
      <c r="E25" s="46" t="s">
        <v>2</v>
      </c>
      <c r="F25" s="46" t="s">
        <v>3</v>
      </c>
      <c r="G25" s="46" t="s">
        <v>4</v>
      </c>
      <c r="H25" s="46" t="s">
        <v>14</v>
      </c>
      <c r="I25" s="46" t="s">
        <v>15</v>
      </c>
      <c r="J25" s="1" t="s">
        <v>5</v>
      </c>
    </row>
    <row r="26" spans="1:10" x14ac:dyDescent="0.3">
      <c r="B26" s="51" t="s">
        <v>46</v>
      </c>
      <c r="C26" s="52" t="s">
        <v>1</v>
      </c>
      <c r="D26" s="53">
        <f>((D17*$J17)+(D18*$J18)+(D19*$J19)+(D20*$J20)+(D21*$J21)+(D22*$J22))/$J$26</f>
        <v>64.692872805349396</v>
      </c>
      <c r="E26" s="53">
        <f>((E17*$J17)+(E18*$J18)+(E19*$J19)+(E20*$J20)+(E21*$J21)+(E22*$J22))/$J$26</f>
        <v>30.334923961547464</v>
      </c>
      <c r="F26" s="53">
        <f>((F17*$J17)+(F18*$J18)+(F19*$J19)+(F20*$J20)+(F21*$J21)+(F22*$J22))/$J$26</f>
        <v>2.9263055907477526</v>
      </c>
      <c r="G26" s="53">
        <f t="shared" ref="G26:I26" si="0">((G17*$J17)+(G18*$J18)+(G19*$J19)+(G20*$J20)+(G21*$J21)+(G22*$J22))/$J$26</f>
        <v>1.4938300245769522</v>
      </c>
      <c r="H26" s="53">
        <f t="shared" si="0"/>
        <v>0.16886774190869894</v>
      </c>
      <c r="I26" s="53">
        <f t="shared" si="0"/>
        <v>0.38319987586973997</v>
      </c>
      <c r="J26" s="54">
        <f>SUM(J17:J22)</f>
        <v>15399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
  <sheetViews>
    <sheetView zoomScale="80" zoomScaleNormal="80" workbookViewId="0">
      <selection activeCell="R2" sqref="R2"/>
    </sheetView>
  </sheetViews>
  <sheetFormatPr defaultRowHeight="14.4" x14ac:dyDescent="0.3"/>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zoomScale="80" zoomScaleNormal="80" workbookViewId="0">
      <selection activeCell="R12" sqref="R12"/>
    </sheetView>
  </sheetViews>
  <sheetFormatPr defaultRowHeight="14.4" x14ac:dyDescent="0.3"/>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
  <sheetViews>
    <sheetView workbookViewId="0">
      <selection activeCell="A4" sqref="A4"/>
    </sheetView>
  </sheetViews>
  <sheetFormatPr defaultRowHeight="14.4" x14ac:dyDescent="0.3"/>
  <cols>
    <col min="1" max="1" width="19.21875" customWidth="1"/>
    <col min="2" max="2" width="26.5546875" customWidth="1"/>
    <col min="3" max="3" width="12.88671875" customWidth="1"/>
    <col min="4" max="4" width="11.5546875" customWidth="1"/>
  </cols>
  <sheetData>
    <row r="1" spans="1:16" x14ac:dyDescent="0.3">
      <c r="A1" s="1" t="s">
        <v>47</v>
      </c>
      <c r="B1" s="64" t="s">
        <v>57</v>
      </c>
      <c r="C1" s="64"/>
      <c r="D1" s="64"/>
      <c r="E1" s="64"/>
      <c r="F1" s="64"/>
      <c r="G1" s="64"/>
      <c r="H1" s="64"/>
      <c r="I1" s="64"/>
      <c r="J1" s="64"/>
      <c r="K1" s="64"/>
      <c r="L1" s="64"/>
      <c r="M1" s="64"/>
      <c r="N1" s="64"/>
      <c r="O1" s="64"/>
      <c r="P1" s="64"/>
    </row>
    <row r="2" spans="1:16" x14ac:dyDescent="0.3">
      <c r="A2" s="1" t="s">
        <v>48</v>
      </c>
      <c r="B2" t="s">
        <v>56</v>
      </c>
    </row>
    <row r="3" spans="1:16" x14ac:dyDescent="0.3">
      <c r="B3" s="55"/>
    </row>
  </sheetData>
  <mergeCells count="1">
    <mergeCell ref="B1:P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6</vt:i4>
      </vt:variant>
    </vt:vector>
  </HeadingPairs>
  <TitlesOfParts>
    <vt:vector size="15" baseType="lpstr">
      <vt:lpstr>Intro</vt:lpstr>
      <vt:lpstr>WLCH</vt:lpstr>
      <vt:lpstr>SWOMC</vt:lpstr>
      <vt:lpstr>MMC</vt:lpstr>
      <vt:lpstr>LP</vt:lpstr>
      <vt:lpstr>Weighted Avg Across WSs</vt:lpstr>
      <vt:lpstr>MMC_Hist2</vt:lpstr>
      <vt:lpstr>LP_Hist2</vt:lpstr>
      <vt:lpstr>Analysis Background</vt:lpstr>
      <vt:lpstr>WLCH_Histogram</vt:lpstr>
      <vt:lpstr>WLCH_Hist2</vt:lpstr>
      <vt:lpstr>SWOMC_Histogram</vt:lpstr>
      <vt:lpstr>SWOMC_Hist2</vt:lpstr>
      <vt:lpstr>MMC_Histogram</vt:lpstr>
      <vt:lpstr>LP_Histogram</vt:lpstr>
    </vt:vector>
  </TitlesOfParts>
  <Company>Forest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jrice</dc:creator>
  <cp:lastModifiedBy>Kim Mellen-McLean</cp:lastModifiedBy>
  <dcterms:created xsi:type="dcterms:W3CDTF">2010-06-14T22:31:19Z</dcterms:created>
  <dcterms:modified xsi:type="dcterms:W3CDTF">2015-08-17T17:31:17Z</dcterms:modified>
</cp:coreProperties>
</file>